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fao-my.sharepoint.com/personal/hoshie_kato_fao_org/Documents/Shared folder/FP/Kenya/FP_V7/ANNEX_05-IMPLEMENTATION-PLAN/"/>
    </mc:Choice>
  </mc:AlternateContent>
  <xr:revisionPtr revIDLastSave="67" documentId="11_5C4EA2666740259DE81AF32B7162F497DB527162" xr6:coauthVersionLast="47" xr6:coauthVersionMax="47" xr10:uidLastSave="{96BD044A-F58A-44F9-BF24-3471EF364717}"/>
  <bookViews>
    <workbookView xWindow="28680" yWindow="-120" windowWidth="29040" windowHeight="15840" xr2:uid="{00000000-000D-0000-FFFF-FFFF00000000}"/>
  </bookViews>
  <sheets>
    <sheet name="Implementation Plan" sheetId="2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C16" i="2"/>
  <c r="C15" i="2"/>
  <c r="C14" i="2"/>
  <c r="C13" i="2"/>
  <c r="C12" i="2"/>
  <c r="C11" i="2"/>
  <c r="C31" i="2"/>
  <c r="B31" i="2"/>
</calcChain>
</file>

<file path=xl/sharedStrings.xml><?xml version="1.0" encoding="utf-8"?>
<sst xmlns="http://schemas.openxmlformats.org/spreadsheetml/2006/main" count="126" uniqueCount="102">
  <si>
    <t>Year 1</t>
  </si>
  <si>
    <t>Component 1 – Enabling local government support for adaptation and mitigation</t>
  </si>
  <si>
    <t>Q1</t>
  </si>
  <si>
    <t>Q2</t>
  </si>
  <si>
    <t>Q3</t>
  </si>
  <si>
    <t>Q4</t>
  </si>
  <si>
    <t>1.1. Local administrations deploy improved climate knowledge, extension and methodologies to support producers and value chain actors</t>
  </si>
  <si>
    <t>1.1.1 Develop and deploy innovative and efficient extension methods for disseminating and demonstrating CRLCSA knowledge, technologies and practices in gender-responsive and socially inclusive ways</t>
  </si>
  <si>
    <t xml:space="preserve">1.1.1.1 Stocktaking of extension methods and public and private extension service providers and actors and gaps/needs analysis </t>
  </si>
  <si>
    <t>1.1.1.2 Participatory design of innovative and efficient CRLCSA extension methods including the feedback mechanisms between the services recipients and the providers</t>
  </si>
  <si>
    <t>1.1.1.3 Develop/improve the Standard Operating procedures for the deployment of extension methods in each county</t>
  </si>
  <si>
    <t>1.1.1.4 Regional and county level training for extension and cooperative departments on climate sensitive extension services</t>
  </si>
  <si>
    <t>1.1.1.5 Monitor the effectiveness and efficiency of CRLCSA extension service</t>
  </si>
  <si>
    <t>1.1.3 Develop and test methodologies for decentralized carbon accounting</t>
  </si>
  <si>
    <t>1.1.3.1 Conduct a participatory design workshop for selecting and developing a LREB-specific decentralized carbon accounting methodology.</t>
  </si>
  <si>
    <t>1.1.3.2 Set up the process for data gathering and computation</t>
  </si>
  <si>
    <t xml:space="preserve">1.1.3.3 Develop operating manuals and guidance documents </t>
  </si>
  <si>
    <t>1.1.3.4. Conduct learning by doing accounting exercises in each county and prepare emissions reports.</t>
  </si>
  <si>
    <t>1.1.4 Upgrade and update agricultural databases, crop and productivity datasets, cooperative census</t>
  </si>
  <si>
    <t>1.1.4.1 Conduct systems needs assessment and gap analysis for database in each county</t>
  </si>
  <si>
    <t>1.1.4.2. Upgrade and update agricultural databases with technical support, draft technical and training guides and reporting schedule for dissemination purposes</t>
  </si>
  <si>
    <t>1.1.4.3.  Collect and analyse crop, climate, productivity, market and economic data annually through county extension services and integrate into databases.</t>
  </si>
  <si>
    <t xml:space="preserve">1.1.4.4. Deliver technical assistance to conduct biennial census of cooperatives </t>
  </si>
  <si>
    <t>1.1.5.1 Training for county climate change units, meteorological departments and agriculture departments on selection of climate solutions.</t>
  </si>
  <si>
    <t xml:space="preserve">1.1.5.2 Conduct a participatory screening and pre-selection of climate resilient, low carbon solutions and technologies for the 6 Value Chains </t>
  </si>
  <si>
    <t>Component 2 – Sustainable Resilient Agricultural Landscapes</t>
  </si>
  <si>
    <t>2.1 Agricultural landscapes are managed under strategies that conserve, restore, and sustainably manage community forest and agriculture land, and reduce emissions</t>
  </si>
  <si>
    <t>2.1.1 Develop county and regional climate-resilient and low-carbon agricultural landscape management strategy and implementation plan, including improved watershed management, land use planning, reforestation and natural regeneration</t>
  </si>
  <si>
    <t>2.1.1.1  Conduct an assessment and participatory mapping of landscape degradation in each county</t>
  </si>
  <si>
    <t>2.1.1.2 Deliver training on climate resilient, low-carbon landscape management for county administrations (forestry, land, agriculture and water departments)</t>
  </si>
  <si>
    <t>2.1.1.3 Develop, with technical assistance, a county climate resilient, low-carbon landscape management strategy</t>
  </si>
  <si>
    <t>2.1.1.4 Raise community awareness of the benefits of ensuring  restoration, conservation and sustainable management of their agriculture landscape</t>
  </si>
  <si>
    <t>2.1.1.5 Hold a regional workshop bringing together counties for lessons sharing and development of a regional LMS</t>
  </si>
  <si>
    <t xml:space="preserve">2.1.2 Implement and monitor climate-resilient and low-carbon landscape management plans. </t>
  </si>
  <si>
    <t>2.1.2.1 Draft implementation and M&amp;E plan and budget for each  climate resilient, low-carbon Landscape Management plan (LMP).</t>
  </si>
  <si>
    <t>2.1.2.2. Conduct local consultations to develop LMS implementation plans those related to restoration and management of agriculture landscape</t>
  </si>
  <si>
    <t>2.1.2.3 Implement the LMS with national budgets (incl. FLLOCA) through fencing/live-fencing, reforestation, afforestation and watershed management or rehabilitation in priority areas in each county.</t>
  </si>
  <si>
    <t>2.1.2.4 Implement the LMS with support from county governments in gazetted forests and water towers</t>
  </si>
  <si>
    <t>2.1.2.5. Monitor and survey state of landscape management after 5 years (along with the decentralized carbon accounting under 1.1.3)</t>
  </si>
  <si>
    <t>Component 3 – Resilient Livelihoods</t>
  </si>
  <si>
    <t>3.1.1 Deploy CRLCSA production/ processing assets and training to smallholder farmers, farmer organizations and associations</t>
  </si>
  <si>
    <t>3.1.1.1 Technology needs and climate vulnerability assessment and a Free Prior Informed Consent campaign </t>
  </si>
  <si>
    <t>3.1.1.2 Targeting and group formation</t>
  </si>
  <si>
    <t>3.1.1.3 Curriculum Development for the FFS</t>
  </si>
  <si>
    <t>3.1.1.4 Training of trainers and facilitators</t>
  </si>
  <si>
    <t>3.1.1.5 Deploy FFS in 14 counties</t>
  </si>
  <si>
    <t>3.1.2 Disseminate CRLCSA technology, knowledge and assets to cooperative members through peer-to-peer networks and exchanges</t>
  </si>
  <si>
    <t>3.1.2.1 Conduct Climate Clever Check and Cooperative assessment</t>
  </si>
  <si>
    <t xml:space="preserve">3.1.2.2 Transfer CRLCSA technologies through peer-to-peer training, capacity development, </t>
  </si>
  <si>
    <t xml:space="preserve">3.1.2.4 Disseminate and share knowledge within and among cooperatives </t>
  </si>
  <si>
    <t>3.1.3 Support smallholder farmer aggregation into cooperatives and other business units as climate risk reduction and risk sharing mechanisms</t>
  </si>
  <si>
    <t>3.1.3.1 Deliver technical assistance to increase business and management capacities of farmers’ organizations</t>
  </si>
  <si>
    <t xml:space="preserve">3.1.3.2 Increase farmers’ awareness on benefits to join cooperatives through workshops, site visits and information products </t>
  </si>
  <si>
    <t>3.1.3.3 Increase existing cooperative’s capacities to manage a larger amount of memberships through training and material support</t>
  </si>
  <si>
    <t>3.1.4.1 Training for SEAH, GBV, etc. (GAP)</t>
  </si>
  <si>
    <t>3.1.4.3 Monitor gender objectives through surveys and studies (WEAI)</t>
  </si>
  <si>
    <t>Component 4 – SScaling through CRLCSA market and finance</t>
  </si>
  <si>
    <t>4.1 Increased access to markets and profitability of climate smart, low carbon sustainable agricultural products</t>
  </si>
  <si>
    <t>4.1.1 Work with buyers and aggregators to increase demand and market opportunities for CRLCSA commodities</t>
  </si>
  <si>
    <t>4.1.1.1 Conduct an assessment of markets and buyers demand of the targeted products including the needs in quantity and quantity of the target products and buyer’s affordability</t>
  </si>
  <si>
    <t>4.1.1.2 Research and comparative analysis of quality, grading and pricing of products supported under the project will be conducted</t>
  </si>
  <si>
    <t xml:space="preserve">4.1.1.3 Prepare and deliver an advertising campaign on the six targeted commodities </t>
  </si>
  <si>
    <t>4.1.1.4 Provide technical assistance and business mentoring to mature cooperatives in signing purchasing agreements and contracts with identified buyers.</t>
  </si>
  <si>
    <t>4.1.1.6 Organize marketing events and awareness campaigns</t>
  </si>
  <si>
    <t>4.1.1.7 Develop seasonal market insights and share with the FOs and Cooperatives  (link to agricultural databases under 1.1.1)</t>
  </si>
  <si>
    <t>4.1.2.2 Provide Technical Assistance, to selected cooperatives for the identification of and compliance with suitable certification or labels.</t>
  </si>
  <si>
    <t xml:space="preserve">4.2.1 Develop gender-responsive and socially inclusive private finance tools, procedures and products to promote the upscale of CRLCSA value chains </t>
  </si>
  <si>
    <t>4.2.2 Support smallholders and their business units in the development of bankable business plans, with particular focus on social inclusion and gender-based access</t>
  </si>
  <si>
    <t xml:space="preserve">4.2.2.1 Deliver training on financial literacy and financial management to farmers, FOs and Cooperatives </t>
  </si>
  <si>
    <t xml:space="preserve">4.2.3 Facilitate smallholders access to financial incentives schemes for agroforestry </t>
  </si>
  <si>
    <t>4.2.3.1 Conduct assessment of technical modalities of implementing carbon and conservation finance incentives in targeted cooperatives (including coop selection, land and scheme selection)</t>
  </si>
  <si>
    <t xml:space="preserve">4.2.3.2 Raise awareness of availability of carbon-based mechanisms  and conservation finance (biodiversity offset) for agroforestry </t>
  </si>
  <si>
    <t xml:space="preserve">4.2.3.3 Deliver training to selected cooperatives in relevant schemes, including all compliance and monitoring requirements. </t>
  </si>
  <si>
    <t xml:space="preserve">Monitoring and Evaluation </t>
  </si>
  <si>
    <t>Monitoring, Ongoing</t>
  </si>
  <si>
    <t>Data Collection, compilation, publication</t>
  </si>
  <si>
    <t>Resilience and Household Surveys  and Evaluation (baseline, mid-term, final)</t>
  </si>
  <si>
    <t xml:space="preserve">ESMF and Safeguards Monitoring </t>
  </si>
  <si>
    <t>APR</t>
  </si>
  <si>
    <t>1.1.6.1 Identify lessons learned and best practices arising from project implementation</t>
  </si>
  <si>
    <t>1.1.6.2 Develop a project knowledge and learning strategy to be implemented through a suite of knowledge products, fact sheets, studies and reports</t>
  </si>
  <si>
    <t>1.1.6.3 Hold regular knowledge sharing events on project activities, outputs and components in each county and jointly with the Multi-Stakeholder Climate Change Knowledge Platform and the Council of Governors</t>
  </si>
  <si>
    <t>Year 2</t>
  </si>
  <si>
    <t>Year 3</t>
  </si>
  <si>
    <t>Year 4</t>
  </si>
  <si>
    <t>Year 5</t>
  </si>
  <si>
    <t>Year 6</t>
  </si>
  <si>
    <t>Year 7</t>
  </si>
  <si>
    <t>3.1.4 Support improvements in social inclusion and women's meaningful participation in climate resilient, low-carbon value chains</t>
  </si>
  <si>
    <t>3.1.4.2 Deliver Women’s and Youth Leadership trainings and GALS awareness raising to Smallholders, FFS and FO including cooperatives</t>
  </si>
  <si>
    <t>4.1.2.1 Select FOs and Cooperatives and other value chain actors, such as aggregators to receive the certifications based on assessments</t>
  </si>
  <si>
    <t>3.1.2.3   Procure and distribute inputs and tools (seeds, post harvest, equipment)</t>
  </si>
  <si>
    <t>3.1 Vulnerable smallholders adopt gender responsive and socially inclusive climate resilient and low –carbon production and processing practices, technologies, assets and risk reduction mechanisms</t>
  </si>
  <si>
    <t>4.2 Vulnerable smallholders and their organizations have increased access to gender-responsive and socially inclusive financial products that support climate resilient, low carbon growth</t>
  </si>
  <si>
    <t xml:space="preserve">4.2.1.1 Develop new financial or revise the existing products that invest in climate resilience and low carbon value chains with financial institutions    </t>
  </si>
  <si>
    <t>4.2.1.2 Deliver training for financial institutions on the financial products supporting climate resilient, low-carbon agriculture</t>
  </si>
  <si>
    <t>4.2.2.2 Assist the FOs, cooperatives and other rural enterprises to develop bankable business plans to invest in climate resilience and low carbon practices</t>
  </si>
  <si>
    <t xml:space="preserve">1.1.2 Strengthen the dissemination of climate information services to last-mile users including women, youth and PLWD through cooperatives and Farmer Organizations. </t>
  </si>
  <si>
    <t xml:space="preserve">1.1.5 Assess eligible climate solutions for the agriculture sector in relation to climate impacts </t>
  </si>
  <si>
    <t>3.1.1.6 Equipping participating counties with inputs and tools (seeds, post harvest, equipment)</t>
  </si>
  <si>
    <t>4.1.1.5 Develop and deploy innovative business hubs to promote market access and services, including business incubators for smallholder farmers pursuing nature-bsed livelihoods</t>
  </si>
  <si>
    <t>4.1.2 Increase access to various certification and labeling schemes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</si>
</sst>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4" tint="-0.249977111117893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7030A0"/>
      <name val="Arial"/>
      <family val="2"/>
    </font>
    <font>
      <i/>
      <sz val="10"/>
      <color rgb="FF7030A0"/>
      <name val="Arial"/>
      <family val="2"/>
    </font>
    <font>
      <b/>
      <i/>
      <sz val="10"/>
      <color theme="1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2" borderId="1" xfId="1" applyNumberFormat="1" applyFont="1" applyFill="1" applyBorder="1" applyAlignment="1">
      <alignment horizontal="left" vertical="top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164" fontId="3" fillId="3" borderId="1" xfId="1" applyNumberFormat="1" applyFont="1" applyFill="1" applyBorder="1"/>
    <xf numFmtId="164" fontId="5" fillId="4" borderId="1" xfId="1" applyNumberFormat="1" applyFont="1" applyFill="1" applyBorder="1"/>
    <xf numFmtId="0" fontId="3" fillId="0" borderId="1" xfId="1" applyNumberFormat="1" applyFont="1" applyBorder="1"/>
    <xf numFmtId="164" fontId="6" fillId="5" borderId="1" xfId="1" applyNumberFormat="1" applyFont="1" applyFill="1" applyBorder="1"/>
    <xf numFmtId="0" fontId="3" fillId="0" borderId="1" xfId="1" applyNumberFormat="1" applyFont="1" applyBorder="1" applyAlignment="1">
      <alignment horizontal="left" wrapText="1"/>
    </xf>
    <xf numFmtId="0" fontId="7" fillId="0" borderId="1" xfId="1" applyNumberFormat="1" applyFont="1" applyBorder="1" applyAlignment="1">
      <alignment horizontal="left" vertical="center" wrapText="1"/>
    </xf>
    <xf numFmtId="0" fontId="3" fillId="0" borderId="1" xfId="0" applyFont="1" applyBorder="1"/>
    <xf numFmtId="164" fontId="3" fillId="0" borderId="1" xfId="1" applyNumberFormat="1" applyFont="1" applyBorder="1"/>
    <xf numFmtId="164" fontId="3" fillId="0" borderId="1" xfId="1" applyNumberFormat="1" applyFont="1" applyFill="1" applyBorder="1"/>
    <xf numFmtId="164" fontId="5" fillId="4" borderId="1" xfId="1" applyNumberFormat="1" applyFont="1" applyFill="1" applyBorder="1" applyAlignment="1">
      <alignment vertical="top" wrapText="1"/>
    </xf>
    <xf numFmtId="164" fontId="5" fillId="4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/>
    </xf>
    <xf numFmtId="164" fontId="6" fillId="5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left" vertical="center" wrapText="1"/>
    </xf>
    <xf numFmtId="164" fontId="4" fillId="3" borderId="1" xfId="1" applyNumberFormat="1" applyFont="1" applyFill="1" applyBorder="1" applyAlignment="1">
      <alignment horizontal="left" vertical="top" wrapText="1"/>
    </xf>
    <xf numFmtId="0" fontId="6" fillId="0" borderId="1" xfId="1" applyNumberFormat="1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wrapText="1"/>
    </xf>
    <xf numFmtId="0" fontId="6" fillId="0" borderId="1" xfId="1" applyNumberFormat="1" applyFont="1" applyFill="1" applyBorder="1" applyAlignment="1">
      <alignment wrapText="1"/>
    </xf>
    <xf numFmtId="0" fontId="8" fillId="0" borderId="1" xfId="1" applyNumberFormat="1" applyFont="1" applyBorder="1" applyAlignment="1">
      <alignment horizontal="left" vertical="top"/>
    </xf>
    <xf numFmtId="0" fontId="9" fillId="0" borderId="1" xfId="1" applyNumberFormat="1" applyFont="1" applyBorder="1" applyAlignment="1">
      <alignment wrapText="1"/>
    </xf>
    <xf numFmtId="0" fontId="10" fillId="0" borderId="1" xfId="1" applyNumberFormat="1" applyFont="1" applyBorder="1" applyAlignment="1">
      <alignment wrapText="1"/>
    </xf>
    <xf numFmtId="0" fontId="6" fillId="0" borderId="1" xfId="1" applyNumberFormat="1" applyFont="1" applyBorder="1" applyAlignment="1">
      <alignment horizontal="left" vertical="center" wrapText="1"/>
    </xf>
    <xf numFmtId="164" fontId="10" fillId="5" borderId="1" xfId="1" applyNumberFormat="1" applyFont="1" applyFill="1" applyBorder="1"/>
    <xf numFmtId="0" fontId="6" fillId="0" borderId="1" xfId="1" applyNumberFormat="1" applyFont="1" applyBorder="1" applyAlignment="1">
      <alignment horizontal="left" vertical="top" wrapText="1"/>
    </xf>
    <xf numFmtId="164" fontId="5" fillId="6" borderId="1" xfId="1" applyNumberFormat="1" applyFont="1" applyFill="1" applyBorder="1"/>
    <xf numFmtId="0" fontId="7" fillId="0" borderId="1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7" borderId="1" xfId="1" applyNumberFormat="1" applyFont="1" applyFill="1" applyBorder="1"/>
    <xf numFmtId="0" fontId="3" fillId="7" borderId="1" xfId="0" applyFont="1" applyFill="1" applyBorder="1"/>
    <xf numFmtId="164" fontId="2" fillId="2" borderId="1" xfId="1" applyNumberFormat="1" applyFont="1" applyFill="1" applyBorder="1" applyAlignment="1">
      <alignment horizontal="center" wrapText="1"/>
    </xf>
    <xf numFmtId="0" fontId="4" fillId="6" borderId="2" xfId="1" applyNumberFormat="1" applyFont="1" applyFill="1" applyBorder="1" applyAlignment="1">
      <alignment horizontal="left" vertical="top" wrapText="1"/>
    </xf>
    <xf numFmtId="0" fontId="4" fillId="6" borderId="3" xfId="1" applyNumberFormat="1" applyFont="1" applyFill="1" applyBorder="1" applyAlignment="1">
      <alignment horizontal="left" vertical="top" wrapText="1"/>
    </xf>
    <xf numFmtId="0" fontId="4" fillId="6" borderId="4" xfId="1" applyNumberFormat="1" applyFont="1" applyFill="1" applyBorder="1" applyAlignment="1">
      <alignment horizontal="left" vertical="top" wrapText="1"/>
    </xf>
    <xf numFmtId="164" fontId="6" fillId="5" borderId="1" xfId="1" applyNumberFormat="1" applyFont="1" applyFill="1" applyBorder="1" applyAlignment="1">
      <alignment horizontal="center"/>
    </xf>
    <xf numFmtId="0" fontId="4" fillId="3" borderId="1" xfId="1" applyNumberFormat="1" applyFont="1" applyFill="1" applyBorder="1" applyAlignment="1">
      <alignment horizontal="left" vertical="top" wrapText="1"/>
    </xf>
    <xf numFmtId="0" fontId="5" fillId="4" borderId="2" xfId="1" applyNumberFormat="1" applyFont="1" applyFill="1" applyBorder="1" applyAlignment="1">
      <alignment horizontal="left" vertical="top" wrapText="1"/>
    </xf>
    <xf numFmtId="0" fontId="5" fillId="4" borderId="3" xfId="1" applyNumberFormat="1" applyFont="1" applyFill="1" applyBorder="1" applyAlignment="1">
      <alignment horizontal="left" vertical="top" wrapText="1"/>
    </xf>
    <xf numFmtId="0" fontId="5" fillId="4" borderId="4" xfId="1" applyNumberFormat="1" applyFont="1" applyFill="1" applyBorder="1" applyAlignment="1">
      <alignment horizontal="left" vertical="top" wrapText="1"/>
    </xf>
    <xf numFmtId="0" fontId="6" fillId="5" borderId="1" xfId="1" applyNumberFormat="1" applyFont="1" applyFill="1" applyBorder="1" applyAlignment="1">
      <alignment vertical="top" wrapText="1"/>
    </xf>
    <xf numFmtId="164" fontId="6" fillId="5" borderId="1" xfId="1" applyNumberFormat="1" applyFont="1" applyFill="1" applyBorder="1" applyAlignment="1"/>
    <xf numFmtId="0" fontId="5" fillId="4" borderId="1" xfId="1" applyNumberFormat="1" applyFont="1" applyFill="1" applyBorder="1" applyAlignment="1">
      <alignment horizontal="left" vertical="top" wrapText="1"/>
    </xf>
    <xf numFmtId="0" fontId="6" fillId="5" borderId="1" xfId="1" applyNumberFormat="1" applyFont="1" applyFill="1" applyBorder="1" applyAlignment="1">
      <alignment horizontal="left" vertical="top" wrapText="1"/>
    </xf>
    <xf numFmtId="0" fontId="6" fillId="5" borderId="1" xfId="1" applyNumberFormat="1" applyFont="1" applyFill="1" applyBorder="1" applyAlignment="1">
      <alignment horizontal="left" wrapText="1"/>
    </xf>
    <xf numFmtId="0" fontId="5" fillId="4" borderId="2" xfId="1" applyNumberFormat="1" applyFont="1" applyFill="1" applyBorder="1" applyAlignment="1">
      <alignment horizontal="left" wrapText="1"/>
    </xf>
    <xf numFmtId="0" fontId="5" fillId="4" borderId="3" xfId="1" applyNumberFormat="1" applyFont="1" applyFill="1" applyBorder="1" applyAlignment="1">
      <alignment horizontal="left" wrapText="1"/>
    </xf>
    <xf numFmtId="0" fontId="5" fillId="4" borderId="4" xfId="1" applyNumberFormat="1" applyFont="1" applyFill="1" applyBorder="1" applyAlignment="1">
      <alignment horizontal="left" wrapText="1"/>
    </xf>
  </cellXfs>
  <cellStyles count="2">
    <cellStyle name="Comma" xfId="1" builtinId="3"/>
    <cellStyle name="Normal" xfId="0" builtinId="0"/>
  </cellStyles>
  <dxfs count="5"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hoshie_kato_fao_org/Documents/02%20FAO/02%20GCF-team/01%20FP/PROPOSAL/RAF/Kenya/03%20FP/01%20V1/05%20QAR/For%20formulation%20team/Kenya%20ABRFB%20June%202%20No%20Ban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RFB"/>
      <sheetName val="Annex 4 Budget"/>
      <sheetName val="Budget Summaries"/>
      <sheetName val="FAO"/>
      <sheetName val="AGT"/>
      <sheetName val="Costs -Benefits- Assumptions"/>
      <sheetName val="INF"/>
      <sheetName val="O&amp;M"/>
      <sheetName val="LOGFRAME"/>
      <sheetName val="Annex 5 - Timetable"/>
      <sheetName val="Beneficiaries"/>
      <sheetName val="SEP"/>
      <sheetName val="DK cofinancing"/>
      <sheetName val="County cofinancing"/>
    </sheetNames>
    <sheetDataSet>
      <sheetData sheetId="0" refreshError="1">
        <row r="4">
          <cell r="U4" t="str">
            <v>year 2</v>
          </cell>
        </row>
        <row r="25">
          <cell r="E25" t="str">
            <v>1.1.2.1 Conduct a stock take and gap analysis of climate information services in each county for the 6 value chains.</v>
          </cell>
        </row>
        <row r="27">
          <cell r="E27" t="str">
            <v>1.1.2.2 Develop new climate information services or products for the 6 value chains in cooperation with National and County Meteorological Department</v>
          </cell>
        </row>
        <row r="35">
          <cell r="E35" t="str">
            <v>1.1.2.3 Training for agro-meteorological departments (county level) in the development and delivery of climate information services to FO and cooperatives in the 6 value chains</v>
          </cell>
        </row>
        <row r="40">
          <cell r="E40" t="str">
            <v xml:space="preserve">1.1.2.4 Seasonal planning at the ward level to develop locally relevant and tailored seasonal advisories in the targeted value chains and natural resources management  </v>
          </cell>
        </row>
        <row r="45">
          <cell r="E45" t="str">
            <v>1.1.2.5 Disseminate timely information on climate impacts and weather forecasts through selected community radio, social media, print channels and extension</v>
          </cell>
        </row>
        <row r="46">
          <cell r="E46" t="str">
            <v>1.1.2.6 Monitor reach and level of use for each new product.</v>
          </cell>
        </row>
        <row r="48">
          <cell r="E48" t="str">
            <v>1.1.2.7 develop registry of intermediaries of climate information and weather forecast targeting disadvantage groups</v>
          </cell>
        </row>
        <row r="86">
          <cell r="D86" t="str">
            <v>1.1.6 Share knowledge and lessons learned through existing platforms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0"/>
  <sheetViews>
    <sheetView tabSelected="1" topLeftCell="A84" workbookViewId="0">
      <selection activeCell="G95" sqref="G95"/>
    </sheetView>
  </sheetViews>
  <sheetFormatPr defaultColWidth="11.25" defaultRowHeight="12.75" x14ac:dyDescent="0.2"/>
  <cols>
    <col min="1" max="2" width="11.25" style="3"/>
    <col min="3" max="3" width="46.625" style="32" customWidth="1"/>
    <col min="4" max="27" width="3.75" style="3" customWidth="1"/>
    <col min="28" max="31" width="3.625" style="3" customWidth="1"/>
    <col min="32" max="16384" width="11.25" style="3"/>
  </cols>
  <sheetData>
    <row r="1" spans="1:31" ht="12.75" customHeight="1" x14ac:dyDescent="0.2">
      <c r="A1" s="1"/>
      <c r="B1" s="1"/>
      <c r="C1" s="2"/>
      <c r="D1" s="35" t="s">
        <v>0</v>
      </c>
      <c r="E1" s="35"/>
      <c r="F1" s="35"/>
      <c r="G1" s="35"/>
      <c r="H1" s="35" t="s">
        <v>82</v>
      </c>
      <c r="I1" s="35"/>
      <c r="J1" s="35"/>
      <c r="K1" s="35"/>
      <c r="L1" s="35" t="s">
        <v>83</v>
      </c>
      <c r="M1" s="35"/>
      <c r="N1" s="35"/>
      <c r="O1" s="35"/>
      <c r="P1" s="35" t="s">
        <v>84</v>
      </c>
      <c r="Q1" s="35"/>
      <c r="R1" s="35"/>
      <c r="S1" s="35"/>
      <c r="T1" s="35" t="s">
        <v>85</v>
      </c>
      <c r="U1" s="35"/>
      <c r="V1" s="35"/>
      <c r="W1" s="35"/>
      <c r="X1" s="35" t="s">
        <v>86</v>
      </c>
      <c r="Y1" s="35"/>
      <c r="Z1" s="35"/>
      <c r="AA1" s="35"/>
      <c r="AB1" s="35" t="s">
        <v>87</v>
      </c>
      <c r="AC1" s="35"/>
      <c r="AD1" s="35"/>
      <c r="AE1" s="35"/>
    </row>
    <row r="2" spans="1:31" ht="19.5" customHeight="1" x14ac:dyDescent="0.2">
      <c r="A2" s="40" t="s">
        <v>1</v>
      </c>
      <c r="B2" s="40">
        <v>0</v>
      </c>
      <c r="C2" s="40">
        <v>0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2</v>
      </c>
      <c r="I2" s="4" t="s">
        <v>3</v>
      </c>
      <c r="J2" s="4" t="s">
        <v>4</v>
      </c>
      <c r="K2" s="4" t="s">
        <v>5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2</v>
      </c>
      <c r="Q2" s="4" t="s">
        <v>3</v>
      </c>
      <c r="R2" s="4" t="s">
        <v>4</v>
      </c>
      <c r="S2" s="4" t="s">
        <v>5</v>
      </c>
      <c r="T2" s="4" t="s">
        <v>2</v>
      </c>
      <c r="U2" s="4" t="s">
        <v>3</v>
      </c>
      <c r="V2" s="4" t="s">
        <v>4</v>
      </c>
      <c r="W2" s="4" t="s">
        <v>5</v>
      </c>
      <c r="X2" s="4" t="s">
        <v>2</v>
      </c>
      <c r="Y2" s="4" t="s">
        <v>3</v>
      </c>
      <c r="Z2" s="4" t="s">
        <v>4</v>
      </c>
      <c r="AA2" s="4" t="s">
        <v>5</v>
      </c>
      <c r="AB2" s="4" t="s">
        <v>2</v>
      </c>
      <c r="AC2" s="4" t="s">
        <v>3</v>
      </c>
      <c r="AD2" s="4" t="s">
        <v>4</v>
      </c>
      <c r="AE2" s="4" t="s">
        <v>5</v>
      </c>
    </row>
    <row r="3" spans="1:31" ht="28.9" customHeight="1" x14ac:dyDescent="0.2">
      <c r="A3" s="41" t="s">
        <v>6</v>
      </c>
      <c r="B3" s="42">
        <v>0</v>
      </c>
      <c r="C3" s="43">
        <v>0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1" ht="40.15" customHeight="1" x14ac:dyDescent="0.2">
      <c r="A4" s="6"/>
      <c r="B4" s="44" t="s">
        <v>7</v>
      </c>
      <c r="C4" s="44"/>
      <c r="D4" s="45"/>
      <c r="E4" s="45"/>
      <c r="F4" s="45"/>
      <c r="G4" s="45"/>
      <c r="H4" s="39"/>
      <c r="I4" s="39"/>
      <c r="J4" s="39"/>
      <c r="K4" s="39"/>
      <c r="L4" s="39"/>
      <c r="M4" s="39"/>
      <c r="N4" s="39"/>
      <c r="O4" s="39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1" ht="38.25" x14ac:dyDescent="0.2">
      <c r="A5" s="6"/>
      <c r="B5" s="8"/>
      <c r="C5" s="9" t="s">
        <v>8</v>
      </c>
      <c r="D5" s="10"/>
      <c r="E5" s="11">
        <v>12600</v>
      </c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0"/>
      <c r="AC5" s="10"/>
      <c r="AD5" s="10"/>
      <c r="AE5" s="10"/>
    </row>
    <row r="6" spans="1:31" ht="51" x14ac:dyDescent="0.2">
      <c r="A6" s="6"/>
      <c r="B6" s="8"/>
      <c r="C6" s="9" t="s">
        <v>9</v>
      </c>
      <c r="D6" s="10"/>
      <c r="E6" s="11"/>
      <c r="F6" s="11">
        <v>10800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0"/>
      <c r="AC6" s="10"/>
      <c r="AD6" s="10"/>
      <c r="AE6" s="10"/>
    </row>
    <row r="7" spans="1:31" ht="25.5" x14ac:dyDescent="0.2">
      <c r="A7" s="6"/>
      <c r="B7" s="8"/>
      <c r="C7" s="9" t="s">
        <v>10</v>
      </c>
      <c r="D7" s="10"/>
      <c r="E7" s="11"/>
      <c r="F7" s="11"/>
      <c r="G7" s="11">
        <v>16800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0"/>
      <c r="AC7" s="10"/>
      <c r="AD7" s="10"/>
      <c r="AE7" s="10"/>
    </row>
    <row r="8" spans="1:31" ht="38.25" x14ac:dyDescent="0.2">
      <c r="A8" s="6"/>
      <c r="B8" s="8"/>
      <c r="C8" s="9" t="s">
        <v>11</v>
      </c>
      <c r="D8" s="10"/>
      <c r="E8" s="11"/>
      <c r="F8" s="11"/>
      <c r="G8" s="11">
        <v>7200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0"/>
      <c r="AC8" s="10"/>
      <c r="AD8" s="10"/>
      <c r="AE8" s="10"/>
    </row>
    <row r="9" spans="1:31" ht="25.5" x14ac:dyDescent="0.2">
      <c r="A9" s="6"/>
      <c r="B9" s="8"/>
      <c r="C9" s="9" t="s">
        <v>12</v>
      </c>
      <c r="D9" s="11"/>
      <c r="E9" s="11"/>
      <c r="F9" s="11"/>
      <c r="G9" s="11"/>
      <c r="H9" s="12">
        <v>16800</v>
      </c>
      <c r="I9" s="12"/>
      <c r="J9" s="12"/>
      <c r="K9" s="12"/>
      <c r="L9" s="12">
        <v>16800</v>
      </c>
      <c r="M9" s="12"/>
      <c r="N9" s="12"/>
      <c r="O9" s="12"/>
      <c r="P9" s="12">
        <v>16800</v>
      </c>
      <c r="Q9" s="12"/>
      <c r="R9" s="12"/>
      <c r="S9" s="12"/>
      <c r="T9" s="12">
        <v>16800</v>
      </c>
      <c r="U9" s="12"/>
      <c r="V9" s="12"/>
      <c r="W9" s="12"/>
      <c r="X9" s="12">
        <v>33600</v>
      </c>
      <c r="Y9" s="12"/>
      <c r="Z9" s="12"/>
      <c r="AA9" s="12"/>
      <c r="AB9" s="10"/>
      <c r="AC9" s="10"/>
      <c r="AD9" s="10"/>
      <c r="AE9" s="10"/>
    </row>
    <row r="10" spans="1:31" ht="43.15" customHeight="1" x14ac:dyDescent="0.2">
      <c r="A10" s="6"/>
      <c r="B10" s="48" t="s">
        <v>97</v>
      </c>
      <c r="C10" s="48">
        <v>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</row>
    <row r="11" spans="1:31" ht="25.5" x14ac:dyDescent="0.2">
      <c r="A11" s="6"/>
      <c r="B11" s="10"/>
      <c r="C11" s="9" t="str">
        <f>[1]ABRFB!E25</f>
        <v>1.1.2.1 Conduct a stock take and gap analysis of climate information services in each county for the 6 value chains.</v>
      </c>
      <c r="D11" s="10"/>
      <c r="E11" s="12">
        <v>16800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0"/>
      <c r="AC11" s="10"/>
      <c r="AD11" s="10"/>
      <c r="AE11" s="10"/>
    </row>
    <row r="12" spans="1:31" ht="38.25" x14ac:dyDescent="0.2">
      <c r="A12" s="6"/>
      <c r="B12" s="10"/>
      <c r="C12" s="9" t="str">
        <f>[1]ABRFB!E27</f>
        <v>1.1.2.2 Develop new climate information services or products for the 6 value chains in cooperation with National and County Meteorological Department</v>
      </c>
      <c r="D12" s="10"/>
      <c r="E12" s="12"/>
      <c r="F12" s="12">
        <v>15000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0"/>
      <c r="AC12" s="10"/>
      <c r="AD12" s="10"/>
      <c r="AE12" s="10"/>
    </row>
    <row r="13" spans="1:31" ht="38.25" x14ac:dyDescent="0.2">
      <c r="A13" s="6"/>
      <c r="B13" s="10"/>
      <c r="C13" s="9" t="str">
        <f>[1]ABRFB!E35</f>
        <v>1.1.2.3 Training for agro-meteorological departments (county level) in the development and delivery of climate information services to FO and cooperatives in the 6 value chains</v>
      </c>
      <c r="D13" s="10"/>
      <c r="E13" s="12"/>
      <c r="F13" s="12"/>
      <c r="G13" s="12">
        <v>21000</v>
      </c>
      <c r="H13" s="12"/>
      <c r="I13" s="12"/>
      <c r="J13" s="12"/>
      <c r="K13" s="12"/>
      <c r="L13" s="12">
        <v>21000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0"/>
      <c r="AC13" s="10"/>
      <c r="AD13" s="10"/>
      <c r="AE13" s="10"/>
    </row>
    <row r="14" spans="1:31" ht="38.25" x14ac:dyDescent="0.2">
      <c r="A14" s="6"/>
      <c r="B14" s="10"/>
      <c r="C14" s="9" t="str">
        <f>[1]ABRFB!E40</f>
        <v xml:space="preserve">1.1.2.4 Seasonal planning at the ward level to develop locally relevant and tailored seasonal advisories in the targeted value chains and natural resources management  </v>
      </c>
      <c r="D14" s="12"/>
      <c r="E14" s="12"/>
      <c r="F14" s="12"/>
      <c r="G14" s="12"/>
      <c r="H14" s="12">
        <v>8400</v>
      </c>
      <c r="I14" s="12"/>
      <c r="J14" s="12">
        <v>0.2</v>
      </c>
      <c r="K14" s="12"/>
      <c r="L14" s="12">
        <v>8400</v>
      </c>
      <c r="M14" s="12"/>
      <c r="N14" s="12">
        <v>0.2</v>
      </c>
      <c r="O14" s="12"/>
      <c r="P14" s="12">
        <v>8400</v>
      </c>
      <c r="Q14" s="12"/>
      <c r="R14" s="12">
        <v>0.2</v>
      </c>
      <c r="S14" s="12"/>
      <c r="T14" s="12">
        <v>8400</v>
      </c>
      <c r="U14" s="12"/>
      <c r="V14" s="12">
        <v>0.2</v>
      </c>
      <c r="W14" s="12"/>
      <c r="X14" s="12">
        <v>8400</v>
      </c>
      <c r="Y14" s="12"/>
      <c r="Z14" s="12">
        <v>0.2</v>
      </c>
      <c r="AA14" s="12"/>
      <c r="AB14" s="10"/>
      <c r="AC14" s="10"/>
      <c r="AD14" s="10"/>
      <c r="AE14" s="10"/>
    </row>
    <row r="15" spans="1:31" ht="38.25" x14ac:dyDescent="0.2">
      <c r="A15" s="6"/>
      <c r="B15" s="10"/>
      <c r="C15" s="9" t="str">
        <f>[1]ABRFB!E45</f>
        <v>1.1.2.5 Disseminate timely information on climate impacts and weather forecasts through selected community radio, social media, print channels and extension</v>
      </c>
      <c r="D15" s="12"/>
      <c r="E15" s="12"/>
      <c r="F15" s="12"/>
      <c r="G15" s="12"/>
      <c r="H15" s="12">
        <v>49000</v>
      </c>
      <c r="I15" s="12">
        <v>0.2</v>
      </c>
      <c r="J15" s="12">
        <v>0.2</v>
      </c>
      <c r="K15" s="12">
        <v>0.2</v>
      </c>
      <c r="L15" s="12">
        <v>49000</v>
      </c>
      <c r="M15" s="12">
        <v>0.2</v>
      </c>
      <c r="N15" s="12">
        <v>0.2</v>
      </c>
      <c r="O15" s="12">
        <v>0.2</v>
      </c>
      <c r="P15" s="12">
        <v>0.2</v>
      </c>
      <c r="Q15" s="12">
        <v>0.2</v>
      </c>
      <c r="R15" s="12">
        <v>0.2</v>
      </c>
      <c r="S15" s="12">
        <v>0.2</v>
      </c>
      <c r="T15" s="12">
        <v>0.2</v>
      </c>
      <c r="U15" s="12">
        <v>0.2</v>
      </c>
      <c r="V15" s="12">
        <v>0.2</v>
      </c>
      <c r="W15" s="12">
        <v>0.2</v>
      </c>
      <c r="X15" s="12">
        <v>0.2</v>
      </c>
      <c r="Y15" s="12">
        <v>0.2</v>
      </c>
      <c r="Z15" s="12">
        <v>0.2</v>
      </c>
      <c r="AA15" s="12">
        <v>0.2</v>
      </c>
      <c r="AB15" s="10"/>
      <c r="AC15" s="10"/>
      <c r="AD15" s="10"/>
      <c r="AE15" s="10"/>
    </row>
    <row r="16" spans="1:31" x14ac:dyDescent="0.2">
      <c r="A16" s="6"/>
      <c r="B16" s="10"/>
      <c r="C16" s="9" t="str">
        <f>[1]ABRFB!E46</f>
        <v>1.1.2.6 Monitor reach and level of use for each new product.</v>
      </c>
      <c r="D16" s="10"/>
      <c r="E16" s="12"/>
      <c r="F16" s="12"/>
      <c r="G16" s="12">
        <v>12600</v>
      </c>
      <c r="H16" s="12"/>
      <c r="I16" s="12"/>
      <c r="J16" s="12"/>
      <c r="K16" s="12"/>
      <c r="L16" s="12">
        <v>12600</v>
      </c>
      <c r="M16" s="12"/>
      <c r="N16" s="12"/>
      <c r="O16" s="12"/>
      <c r="P16" s="12"/>
      <c r="Q16" s="12"/>
      <c r="R16" s="12"/>
      <c r="S16" s="12"/>
      <c r="T16" s="12">
        <v>12600</v>
      </c>
      <c r="U16" s="12"/>
      <c r="V16" s="12"/>
      <c r="W16" s="12"/>
      <c r="X16" s="12"/>
      <c r="Y16" s="12"/>
      <c r="Z16" s="12"/>
      <c r="AA16" s="12"/>
      <c r="AB16" s="10"/>
      <c r="AC16" s="10"/>
      <c r="AD16" s="10"/>
      <c r="AE16" s="10"/>
    </row>
    <row r="17" spans="1:31" ht="24.6" customHeight="1" x14ac:dyDescent="0.2">
      <c r="A17" s="6"/>
      <c r="B17" s="10"/>
      <c r="C17" s="9" t="str">
        <f>[1]ABRFB!E48</f>
        <v>1.1.2.7 develop registry of intermediaries of climate information and weather forecast targeting disadvantage groups</v>
      </c>
      <c r="D17" s="10"/>
      <c r="E17" s="12">
        <v>8400</v>
      </c>
      <c r="F17" s="12"/>
      <c r="G17" s="12"/>
      <c r="H17" s="12"/>
      <c r="I17" s="12"/>
      <c r="J17" s="12"/>
      <c r="K17" s="12"/>
      <c r="L17" s="12">
        <v>3000</v>
      </c>
      <c r="M17" s="12"/>
      <c r="N17" s="12"/>
      <c r="O17" s="12"/>
      <c r="P17" s="12"/>
      <c r="Q17" s="12"/>
      <c r="R17" s="12"/>
      <c r="S17" s="12"/>
      <c r="T17" s="12">
        <v>3000</v>
      </c>
      <c r="U17" s="12"/>
      <c r="V17" s="12"/>
      <c r="W17" s="12"/>
      <c r="X17" s="12"/>
      <c r="Y17" s="12"/>
      <c r="Z17" s="12"/>
      <c r="AA17" s="12"/>
      <c r="AB17" s="10"/>
      <c r="AC17" s="10"/>
      <c r="AD17" s="10"/>
      <c r="AE17" s="10"/>
    </row>
    <row r="18" spans="1:31" ht="12" customHeight="1" x14ac:dyDescent="0.2">
      <c r="A18" s="6"/>
      <c r="B18" s="48" t="s">
        <v>13</v>
      </c>
      <c r="C18" s="48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</row>
    <row r="19" spans="1:31" ht="38.25" x14ac:dyDescent="0.2">
      <c r="A19" s="6"/>
      <c r="B19" s="8"/>
      <c r="C19" s="9" t="s">
        <v>14</v>
      </c>
      <c r="D19" s="10"/>
      <c r="E19" s="10"/>
      <c r="F19" s="12">
        <v>15000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0"/>
      <c r="AC19" s="10"/>
      <c r="AD19" s="10"/>
      <c r="AE19" s="10"/>
    </row>
    <row r="20" spans="1:31" ht="25.5" x14ac:dyDescent="0.2">
      <c r="A20" s="6"/>
      <c r="B20" s="8"/>
      <c r="C20" s="9" t="s">
        <v>15</v>
      </c>
      <c r="D20" s="10"/>
      <c r="E20" s="12"/>
      <c r="F20" s="10"/>
      <c r="G20" s="12">
        <v>12600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0"/>
      <c r="AC20" s="10"/>
      <c r="AD20" s="10"/>
      <c r="AE20" s="10"/>
    </row>
    <row r="21" spans="1:31" x14ac:dyDescent="0.2">
      <c r="A21" s="6"/>
      <c r="B21" s="8"/>
      <c r="C21" s="9" t="s">
        <v>16</v>
      </c>
      <c r="D21" s="10"/>
      <c r="E21" s="12"/>
      <c r="F21" s="10"/>
      <c r="G21" s="12">
        <v>10500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0"/>
      <c r="AC21" s="10"/>
      <c r="AD21" s="10"/>
      <c r="AE21" s="10"/>
    </row>
    <row r="22" spans="1:31" ht="25.5" x14ac:dyDescent="0.2">
      <c r="A22" s="6"/>
      <c r="B22" s="8"/>
      <c r="C22" s="9" t="s">
        <v>17</v>
      </c>
      <c r="D22" s="12"/>
      <c r="E22" s="12"/>
      <c r="F22" s="12"/>
      <c r="G22" s="12"/>
      <c r="H22" s="10"/>
      <c r="I22" s="12">
        <v>29400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0"/>
      <c r="U22" s="12"/>
      <c r="V22" s="12"/>
      <c r="W22" s="12">
        <v>21000</v>
      </c>
      <c r="X22" s="12"/>
      <c r="Y22" s="12"/>
      <c r="Z22" s="12"/>
      <c r="AA22" s="12"/>
      <c r="AB22" s="10"/>
      <c r="AC22" s="10"/>
      <c r="AD22" s="10"/>
      <c r="AE22" s="10"/>
    </row>
    <row r="23" spans="1:31" x14ac:dyDescent="0.2">
      <c r="A23" s="6"/>
      <c r="B23" s="48" t="s">
        <v>18</v>
      </c>
      <c r="C23" s="48">
        <v>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</row>
    <row r="24" spans="1:31" ht="25.5" x14ac:dyDescent="0.2">
      <c r="A24" s="6"/>
      <c r="B24" s="8"/>
      <c r="C24" s="9" t="s">
        <v>19</v>
      </c>
      <c r="D24" s="10"/>
      <c r="E24" s="12">
        <v>18000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0"/>
      <c r="AC24" s="10"/>
      <c r="AD24" s="10"/>
      <c r="AE24" s="10"/>
    </row>
    <row r="25" spans="1:31" ht="38.25" x14ac:dyDescent="0.2">
      <c r="A25" s="6"/>
      <c r="B25" s="8"/>
      <c r="C25" s="9" t="s">
        <v>20</v>
      </c>
      <c r="D25" s="10"/>
      <c r="E25" s="12"/>
      <c r="F25" s="12">
        <v>9000</v>
      </c>
      <c r="G25" s="12"/>
      <c r="H25" s="10"/>
      <c r="I25" s="12">
        <v>21000</v>
      </c>
      <c r="J25" s="12"/>
      <c r="K25" s="12"/>
      <c r="L25" s="10"/>
      <c r="M25" s="12">
        <v>21000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0"/>
      <c r="AC25" s="10"/>
      <c r="AD25" s="10"/>
      <c r="AE25" s="10"/>
    </row>
    <row r="26" spans="1:31" ht="38.25" x14ac:dyDescent="0.2">
      <c r="A26" s="6"/>
      <c r="B26" s="8"/>
      <c r="C26" s="9" t="s">
        <v>21</v>
      </c>
      <c r="D26" s="10"/>
      <c r="E26" s="12"/>
      <c r="F26" s="12"/>
      <c r="G26" s="12">
        <v>9000</v>
      </c>
      <c r="H26" s="10"/>
      <c r="I26" s="12"/>
      <c r="J26" s="12">
        <v>12000</v>
      </c>
      <c r="K26" s="12"/>
      <c r="L26" s="10"/>
      <c r="M26" s="12"/>
      <c r="N26" s="12">
        <v>12000</v>
      </c>
      <c r="O26" s="12"/>
      <c r="P26" s="10"/>
      <c r="Q26" s="12"/>
      <c r="R26" s="12">
        <v>12000</v>
      </c>
      <c r="S26" s="12"/>
      <c r="T26" s="10"/>
      <c r="U26" s="12"/>
      <c r="V26" s="12">
        <v>12000</v>
      </c>
      <c r="W26" s="12"/>
      <c r="X26" s="10"/>
      <c r="Y26" s="12"/>
      <c r="Z26" s="12">
        <v>12000</v>
      </c>
      <c r="AA26" s="12"/>
      <c r="AB26" s="10"/>
      <c r="AC26" s="10"/>
      <c r="AD26" s="10"/>
      <c r="AE26" s="10"/>
    </row>
    <row r="27" spans="1:31" ht="25.5" x14ac:dyDescent="0.2">
      <c r="A27" s="6"/>
      <c r="B27" s="8"/>
      <c r="C27" s="9" t="s">
        <v>22</v>
      </c>
      <c r="D27" s="10"/>
      <c r="E27" s="12"/>
      <c r="F27" s="12"/>
      <c r="G27" s="12">
        <v>9000</v>
      </c>
      <c r="H27" s="12"/>
      <c r="I27" s="12"/>
      <c r="J27" s="12"/>
      <c r="K27" s="10"/>
      <c r="L27" s="10"/>
      <c r="M27" s="12"/>
      <c r="N27" s="10"/>
      <c r="O27" s="12">
        <v>9000</v>
      </c>
      <c r="P27" s="12"/>
      <c r="Q27" s="12"/>
      <c r="R27" s="12"/>
      <c r="S27" s="12"/>
      <c r="T27" s="12"/>
      <c r="U27" s="12"/>
      <c r="V27" s="12"/>
      <c r="W27" s="12"/>
      <c r="X27" s="12">
        <v>6000</v>
      </c>
      <c r="Y27" s="12"/>
      <c r="Z27" s="12"/>
      <c r="AA27" s="12"/>
      <c r="AB27" s="10"/>
      <c r="AC27" s="10"/>
      <c r="AD27" s="10"/>
      <c r="AE27" s="10"/>
    </row>
    <row r="28" spans="1:31" ht="25.9" customHeight="1" x14ac:dyDescent="0.2">
      <c r="A28" s="6"/>
      <c r="B28" s="48" t="s">
        <v>98</v>
      </c>
      <c r="C28" s="48">
        <v>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</row>
    <row r="29" spans="1:31" ht="38.25" x14ac:dyDescent="0.2">
      <c r="A29" s="6"/>
      <c r="B29" s="8"/>
      <c r="C29" s="9" t="s">
        <v>23</v>
      </c>
      <c r="D29" s="10"/>
      <c r="E29" s="12"/>
      <c r="F29" s="12"/>
      <c r="G29" s="12">
        <v>15000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0"/>
      <c r="AC29" s="10"/>
      <c r="AD29" s="10"/>
      <c r="AE29" s="10"/>
    </row>
    <row r="30" spans="1:31" ht="38.25" x14ac:dyDescent="0.2">
      <c r="A30" s="6"/>
      <c r="B30" s="8"/>
      <c r="C30" s="9" t="s">
        <v>24</v>
      </c>
      <c r="D30" s="12"/>
      <c r="E30" s="12"/>
      <c r="F30" s="12"/>
      <c r="G30" s="12"/>
      <c r="H30" s="12">
        <v>21000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>
        <v>21000</v>
      </c>
      <c r="U30" s="12"/>
      <c r="V30" s="12"/>
      <c r="W30" s="12"/>
      <c r="X30" s="12"/>
      <c r="Y30" s="12"/>
      <c r="Z30" s="12"/>
      <c r="AA30" s="12"/>
      <c r="AB30" s="10"/>
      <c r="AC30" s="10"/>
      <c r="AD30" s="10"/>
      <c r="AE30" s="10"/>
    </row>
    <row r="31" spans="1:31" x14ac:dyDescent="0.2">
      <c r="A31" s="6"/>
      <c r="B31" s="48" t="str">
        <f>[1]ABRFB!D86</f>
        <v>1.1.6 Share knowledge and lessons learned through existing platforms</v>
      </c>
      <c r="C31" s="48" t="e">
        <f>[1]ABRFB!E86</f>
        <v>#REF!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</row>
    <row r="32" spans="1:31" ht="25.5" x14ac:dyDescent="0.2">
      <c r="A32" s="6"/>
      <c r="B32" s="8"/>
      <c r="C32" s="9" t="s">
        <v>79</v>
      </c>
      <c r="D32" s="12"/>
      <c r="E32" s="12"/>
      <c r="F32" s="12"/>
      <c r="G32" s="12">
        <v>12000</v>
      </c>
      <c r="I32" s="10"/>
      <c r="J32" s="12"/>
      <c r="K32" s="12">
        <v>12000</v>
      </c>
      <c r="L32" s="10"/>
      <c r="M32" s="10"/>
      <c r="N32" s="12"/>
      <c r="O32" s="12">
        <v>12000</v>
      </c>
      <c r="P32" s="10"/>
      <c r="Q32" s="12"/>
      <c r="R32" s="10"/>
      <c r="S32" s="12">
        <v>12000</v>
      </c>
      <c r="T32" s="10"/>
      <c r="U32" s="12"/>
      <c r="V32" s="12"/>
      <c r="W32" s="10"/>
      <c r="X32" s="10"/>
      <c r="Y32" s="12">
        <v>12000</v>
      </c>
      <c r="Z32" s="12"/>
      <c r="AA32" s="10"/>
      <c r="AB32" s="10"/>
      <c r="AC32" s="10"/>
      <c r="AD32" s="10"/>
      <c r="AE32" s="10"/>
    </row>
    <row r="33" spans="1:31" ht="38.25" x14ac:dyDescent="0.2">
      <c r="A33" s="6"/>
      <c r="B33" s="8"/>
      <c r="C33" s="9" t="s">
        <v>80</v>
      </c>
      <c r="D33" s="12"/>
      <c r="E33" s="12"/>
      <c r="F33" s="12"/>
      <c r="G33" s="12"/>
      <c r="H33" s="12">
        <v>18000</v>
      </c>
      <c r="I33" s="10"/>
      <c r="J33" s="12"/>
      <c r="K33" s="12"/>
      <c r="L33" s="12">
        <v>18000</v>
      </c>
      <c r="M33" s="10"/>
      <c r="N33" s="12"/>
      <c r="O33" s="12"/>
      <c r="P33" s="12">
        <v>18000</v>
      </c>
      <c r="Q33" s="12"/>
      <c r="R33" s="10"/>
      <c r="S33" s="10"/>
      <c r="T33" s="12">
        <v>18000</v>
      </c>
      <c r="U33" s="12"/>
      <c r="V33" s="12"/>
      <c r="W33" s="10"/>
      <c r="X33" s="10"/>
      <c r="Y33" s="12"/>
      <c r="Z33" s="12">
        <v>27000</v>
      </c>
      <c r="AA33" s="10"/>
      <c r="AB33" s="10"/>
      <c r="AC33" s="10"/>
      <c r="AD33" s="10"/>
      <c r="AE33" s="10"/>
    </row>
    <row r="34" spans="1:31" ht="51" x14ac:dyDescent="0.2">
      <c r="A34" s="6"/>
      <c r="B34" s="8"/>
      <c r="C34" s="9" t="s">
        <v>81</v>
      </c>
      <c r="D34" s="12"/>
      <c r="E34" s="33"/>
      <c r="F34" s="12"/>
      <c r="G34" s="33"/>
      <c r="H34" s="12"/>
      <c r="I34" s="34"/>
      <c r="J34" s="12"/>
      <c r="K34" s="33"/>
      <c r="L34" s="12"/>
      <c r="M34" s="34"/>
      <c r="N34" s="12"/>
      <c r="O34" s="33"/>
      <c r="P34" s="12"/>
      <c r="Q34" s="33"/>
      <c r="R34" s="10"/>
      <c r="S34" s="34"/>
      <c r="T34" s="12"/>
      <c r="U34" s="33"/>
      <c r="V34" s="12"/>
      <c r="W34" s="34"/>
      <c r="X34" s="10"/>
      <c r="Y34" s="33"/>
      <c r="Z34" s="12"/>
      <c r="AA34" s="34"/>
      <c r="AB34" s="10"/>
      <c r="AC34" s="10"/>
      <c r="AD34" s="10"/>
      <c r="AE34" s="10"/>
    </row>
    <row r="35" spans="1:31" x14ac:dyDescent="0.2">
      <c r="A35" s="40" t="s">
        <v>25</v>
      </c>
      <c r="B35" s="40">
        <v>0</v>
      </c>
      <c r="C35" s="40">
        <v>0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1" ht="27" customHeight="1" x14ac:dyDescent="0.2">
      <c r="A36" s="46" t="s">
        <v>26</v>
      </c>
      <c r="B36" s="46"/>
      <c r="C36" s="46"/>
      <c r="D36" s="13"/>
      <c r="E36" s="13"/>
      <c r="F36" s="13"/>
      <c r="G36" s="13"/>
      <c r="H36" s="13"/>
      <c r="I36" s="13"/>
      <c r="J36" s="13"/>
      <c r="K36" s="13"/>
      <c r="L36" s="13"/>
      <c r="M36" s="14"/>
      <c r="N36" s="14"/>
      <c r="O36" s="14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ht="54" customHeight="1" x14ac:dyDescent="0.2">
      <c r="A37" s="15"/>
      <c r="B37" s="47" t="s">
        <v>27</v>
      </c>
      <c r="C37" s="47">
        <v>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ht="25.5" x14ac:dyDescent="0.2">
      <c r="A38" s="15"/>
      <c r="B38" s="17"/>
      <c r="C38" s="17" t="s">
        <v>28</v>
      </c>
      <c r="D38" s="10"/>
      <c r="E38" s="12"/>
      <c r="F38" s="12">
        <v>39200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0"/>
      <c r="AC38" s="10"/>
      <c r="AD38" s="10"/>
      <c r="AE38" s="10"/>
    </row>
    <row r="39" spans="1:31" ht="38.25" x14ac:dyDescent="0.2">
      <c r="A39" s="15"/>
      <c r="B39" s="17"/>
      <c r="C39" s="9" t="s">
        <v>29</v>
      </c>
      <c r="D39" s="10"/>
      <c r="E39" s="12"/>
      <c r="F39" s="12"/>
      <c r="G39" s="12">
        <v>7000</v>
      </c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0"/>
      <c r="AC39" s="10"/>
      <c r="AD39" s="10"/>
      <c r="AE39" s="10"/>
    </row>
    <row r="40" spans="1:31" ht="25.5" x14ac:dyDescent="0.2">
      <c r="A40" s="15"/>
      <c r="B40" s="17"/>
      <c r="C40" s="9" t="s">
        <v>30</v>
      </c>
      <c r="D40" s="10"/>
      <c r="E40" s="12"/>
      <c r="F40" s="12"/>
      <c r="G40" s="12">
        <v>14700</v>
      </c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0"/>
      <c r="AC40" s="10"/>
      <c r="AD40" s="10"/>
      <c r="AE40" s="10"/>
    </row>
    <row r="41" spans="1:31" ht="38.25" x14ac:dyDescent="0.2">
      <c r="A41" s="15"/>
      <c r="B41" s="17"/>
      <c r="C41" s="9" t="s">
        <v>31</v>
      </c>
      <c r="D41" s="12"/>
      <c r="E41" s="12"/>
      <c r="F41" s="12"/>
      <c r="G41" s="12">
        <v>25000</v>
      </c>
      <c r="H41" s="10"/>
      <c r="I41" s="12"/>
      <c r="J41" s="12"/>
      <c r="K41" s="12"/>
      <c r="L41" s="10"/>
      <c r="M41" s="12">
        <v>25000</v>
      </c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0"/>
      <c r="AC41" s="10"/>
      <c r="AD41" s="10"/>
      <c r="AE41" s="10"/>
    </row>
    <row r="42" spans="1:31" ht="25.5" x14ac:dyDescent="0.2">
      <c r="A42" s="15"/>
      <c r="B42" s="17"/>
      <c r="C42" s="9" t="s">
        <v>32</v>
      </c>
      <c r="D42" s="12"/>
      <c r="E42" s="12"/>
      <c r="F42" s="12"/>
      <c r="G42" s="12"/>
      <c r="H42" s="10"/>
      <c r="I42" s="12"/>
      <c r="J42" s="12"/>
      <c r="K42" s="10"/>
      <c r="L42" s="12">
        <v>3000</v>
      </c>
      <c r="M42" s="12">
        <v>3000</v>
      </c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0"/>
      <c r="AC42" s="10"/>
      <c r="AD42" s="10"/>
      <c r="AE42" s="10"/>
    </row>
    <row r="43" spans="1:31" ht="30.6" customHeight="1" x14ac:dyDescent="0.2">
      <c r="A43" s="15"/>
      <c r="B43" s="47" t="s">
        <v>33</v>
      </c>
      <c r="C43" s="47"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</row>
    <row r="44" spans="1:31" ht="38.25" x14ac:dyDescent="0.2">
      <c r="A44" s="15"/>
      <c r="B44" s="17"/>
      <c r="C44" s="9" t="s">
        <v>34</v>
      </c>
      <c r="D44" s="10"/>
      <c r="E44" s="12"/>
      <c r="F44" s="12"/>
      <c r="G44" s="12"/>
      <c r="H44" s="12">
        <v>84000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0"/>
      <c r="AC44" s="10"/>
      <c r="AD44" s="10"/>
      <c r="AE44" s="10"/>
    </row>
    <row r="45" spans="1:31" ht="38.25" x14ac:dyDescent="0.2">
      <c r="A45" s="15"/>
      <c r="B45" s="17"/>
      <c r="C45" s="9" t="s">
        <v>35</v>
      </c>
      <c r="D45" s="12"/>
      <c r="E45" s="12"/>
      <c r="F45" s="12"/>
      <c r="G45" s="12"/>
      <c r="H45" s="12">
        <v>42000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>
        <v>42000</v>
      </c>
      <c r="U45" s="12"/>
      <c r="V45" s="12"/>
      <c r="W45" s="12"/>
      <c r="X45" s="12"/>
      <c r="Y45" s="12"/>
      <c r="Z45" s="12"/>
      <c r="AA45" s="12"/>
      <c r="AB45" s="10"/>
      <c r="AC45" s="10"/>
      <c r="AD45" s="10"/>
      <c r="AE45" s="10"/>
    </row>
    <row r="46" spans="1:31" ht="51" x14ac:dyDescent="0.2">
      <c r="A46" s="15"/>
      <c r="B46" s="17"/>
      <c r="C46" s="9" t="s">
        <v>36</v>
      </c>
      <c r="D46" s="12"/>
      <c r="E46" s="12"/>
      <c r="F46" s="12"/>
      <c r="G46" s="12"/>
      <c r="H46" s="12"/>
      <c r="I46" s="12"/>
      <c r="J46" s="12"/>
      <c r="K46" s="12"/>
      <c r="L46" s="12">
        <v>3150000</v>
      </c>
      <c r="M46" s="12">
        <v>0.2</v>
      </c>
      <c r="N46" s="12">
        <v>0.2</v>
      </c>
      <c r="O46" s="12">
        <v>0.2</v>
      </c>
      <c r="P46" s="12">
        <v>0.2</v>
      </c>
      <c r="Q46" s="12">
        <v>0.2</v>
      </c>
      <c r="R46" s="12">
        <v>0.2</v>
      </c>
      <c r="S46" s="12">
        <v>0.2</v>
      </c>
      <c r="T46" s="12">
        <v>0.2</v>
      </c>
      <c r="U46" s="12">
        <v>0.2</v>
      </c>
      <c r="V46" s="12">
        <v>0.2</v>
      </c>
      <c r="W46" s="12">
        <v>0.2</v>
      </c>
      <c r="X46" s="12">
        <v>0.2</v>
      </c>
      <c r="Y46" s="12">
        <v>0.2</v>
      </c>
      <c r="Z46" s="12">
        <v>0.2</v>
      </c>
      <c r="AA46" s="12">
        <v>0.2</v>
      </c>
      <c r="AB46" s="10"/>
      <c r="AC46" s="10"/>
      <c r="AD46" s="10"/>
      <c r="AE46" s="10"/>
    </row>
    <row r="47" spans="1:31" ht="25.5" x14ac:dyDescent="0.2">
      <c r="A47" s="15"/>
      <c r="B47" s="17"/>
      <c r="C47" s="18" t="s">
        <v>37</v>
      </c>
      <c r="D47" s="12"/>
      <c r="E47" s="12"/>
      <c r="F47" s="12"/>
      <c r="G47" s="12"/>
      <c r="H47" s="12">
        <v>230000</v>
      </c>
      <c r="I47" s="12">
        <v>0.2</v>
      </c>
      <c r="J47" s="12">
        <v>0.2</v>
      </c>
      <c r="K47" s="12">
        <v>0.2</v>
      </c>
      <c r="L47" s="12">
        <v>0.2</v>
      </c>
      <c r="M47" s="12">
        <v>0.2</v>
      </c>
      <c r="N47" s="12">
        <v>0.2</v>
      </c>
      <c r="O47" s="12">
        <v>0.2</v>
      </c>
      <c r="P47" s="12">
        <v>0.2</v>
      </c>
      <c r="Q47" s="12">
        <v>0.2</v>
      </c>
      <c r="R47" s="12">
        <v>0.2</v>
      </c>
      <c r="S47" s="12">
        <v>0.2</v>
      </c>
      <c r="T47" s="12">
        <v>0.2</v>
      </c>
      <c r="U47" s="12">
        <v>0.2</v>
      </c>
      <c r="V47" s="12">
        <v>0.2</v>
      </c>
      <c r="W47" s="12">
        <v>0.2</v>
      </c>
      <c r="X47" s="12">
        <v>0.2</v>
      </c>
      <c r="Y47" s="12"/>
      <c r="Z47" s="12"/>
      <c r="AA47" s="12"/>
      <c r="AB47" s="10"/>
      <c r="AC47" s="10"/>
      <c r="AD47" s="10"/>
      <c r="AE47" s="10"/>
    </row>
    <row r="48" spans="1:31" ht="38.25" x14ac:dyDescent="0.2">
      <c r="A48" s="15"/>
      <c r="B48" s="17"/>
      <c r="C48" s="9" t="s">
        <v>38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0"/>
      <c r="U48" s="12"/>
      <c r="V48" s="12"/>
      <c r="W48" s="12">
        <v>63000</v>
      </c>
      <c r="X48" s="12"/>
      <c r="Y48" s="12"/>
      <c r="Z48" s="12"/>
      <c r="AA48" s="12"/>
      <c r="AB48" s="10"/>
      <c r="AC48" s="10"/>
      <c r="AD48" s="10"/>
      <c r="AE48" s="10"/>
    </row>
    <row r="49" spans="1:31" ht="18" customHeight="1" x14ac:dyDescent="0.2">
      <c r="A49" s="40" t="s">
        <v>39</v>
      </c>
      <c r="B49" s="40">
        <v>0</v>
      </c>
      <c r="C49" s="40">
        <v>0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</row>
    <row r="50" spans="1:31" ht="45" customHeight="1" x14ac:dyDescent="0.2">
      <c r="A50" s="49" t="s">
        <v>92</v>
      </c>
      <c r="B50" s="50"/>
      <c r="C50" s="5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1:31" ht="28.9" customHeight="1" x14ac:dyDescent="0.2">
      <c r="A51" s="20"/>
      <c r="B51" s="48" t="s">
        <v>40</v>
      </c>
      <c r="C51" s="48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</row>
    <row r="52" spans="1:31" ht="25.5" x14ac:dyDescent="0.2">
      <c r="A52" s="21"/>
      <c r="B52" s="17"/>
      <c r="C52" s="9" t="s">
        <v>41</v>
      </c>
      <c r="D52" s="10"/>
      <c r="E52" s="12">
        <v>12600</v>
      </c>
      <c r="F52" s="12"/>
      <c r="G52" s="12"/>
      <c r="H52" s="12">
        <v>17640</v>
      </c>
      <c r="I52" s="12"/>
      <c r="J52" s="12"/>
      <c r="K52" s="12"/>
      <c r="L52" s="12">
        <v>20160</v>
      </c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0"/>
      <c r="AC52" s="10"/>
      <c r="AD52" s="10"/>
      <c r="AE52" s="10"/>
    </row>
    <row r="53" spans="1:31" x14ac:dyDescent="0.2">
      <c r="A53" s="21"/>
      <c r="B53" s="17"/>
      <c r="C53" s="9" t="s">
        <v>42</v>
      </c>
      <c r="D53" s="10"/>
      <c r="E53" s="12">
        <v>18900</v>
      </c>
      <c r="F53" s="12"/>
      <c r="G53" s="12"/>
      <c r="H53" s="10"/>
      <c r="I53" s="12">
        <v>45360</v>
      </c>
      <c r="J53" s="12"/>
      <c r="K53" s="12"/>
      <c r="L53" s="10"/>
      <c r="M53" s="12">
        <v>56700</v>
      </c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0"/>
      <c r="AC53" s="10"/>
      <c r="AD53" s="10"/>
      <c r="AE53" s="10"/>
    </row>
    <row r="54" spans="1:31" x14ac:dyDescent="0.2">
      <c r="A54" s="21"/>
      <c r="B54" s="17"/>
      <c r="C54" s="9" t="s">
        <v>43</v>
      </c>
      <c r="D54" s="10"/>
      <c r="E54" s="12">
        <v>14400</v>
      </c>
      <c r="F54" s="12"/>
      <c r="G54" s="12"/>
      <c r="H54" s="10"/>
      <c r="I54" s="12">
        <v>9600</v>
      </c>
      <c r="J54" s="12"/>
      <c r="K54" s="12"/>
      <c r="L54" s="10"/>
      <c r="M54" s="12">
        <v>9600</v>
      </c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0"/>
      <c r="AC54" s="10"/>
      <c r="AD54" s="10"/>
      <c r="AE54" s="10"/>
    </row>
    <row r="55" spans="1:31" x14ac:dyDescent="0.2">
      <c r="A55" s="21"/>
      <c r="B55" s="17"/>
      <c r="C55" s="9" t="s">
        <v>44</v>
      </c>
      <c r="D55" s="10"/>
      <c r="E55" s="12">
        <v>28000</v>
      </c>
      <c r="F55" s="12">
        <v>0.2</v>
      </c>
      <c r="G55" s="12"/>
      <c r="H55" s="12"/>
      <c r="I55" s="12">
        <v>170100</v>
      </c>
      <c r="J55" s="12"/>
      <c r="K55" s="12"/>
      <c r="L55" s="12">
        <v>4000</v>
      </c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0"/>
      <c r="AC55" s="10"/>
      <c r="AD55" s="10"/>
      <c r="AE55" s="10"/>
    </row>
    <row r="56" spans="1:31" x14ac:dyDescent="0.2">
      <c r="A56" s="21"/>
      <c r="B56" s="17"/>
      <c r="C56" s="31" t="s">
        <v>45</v>
      </c>
      <c r="D56" s="12"/>
      <c r="E56" s="12"/>
      <c r="F56" s="12"/>
      <c r="G56" s="12"/>
      <c r="H56" s="12">
        <v>210000</v>
      </c>
      <c r="I56" s="12">
        <v>0.2</v>
      </c>
      <c r="J56" s="12">
        <v>0.2</v>
      </c>
      <c r="K56" s="12">
        <v>0.2</v>
      </c>
      <c r="L56" s="12">
        <v>0.2</v>
      </c>
      <c r="M56" s="12">
        <v>0.2</v>
      </c>
      <c r="N56" s="12">
        <v>0.2</v>
      </c>
      <c r="O56" s="12">
        <v>0.2</v>
      </c>
      <c r="P56" s="12">
        <v>0.2</v>
      </c>
      <c r="Q56" s="12">
        <v>0.2</v>
      </c>
      <c r="R56" s="12">
        <v>0.2</v>
      </c>
      <c r="S56" s="12">
        <v>0.2</v>
      </c>
      <c r="T56" s="12">
        <v>0.2</v>
      </c>
      <c r="U56" s="12">
        <v>0.2</v>
      </c>
      <c r="V56" s="12">
        <v>0.2</v>
      </c>
      <c r="W56" s="12">
        <v>0.2</v>
      </c>
      <c r="X56" s="12">
        <v>0.2</v>
      </c>
      <c r="Y56" s="12">
        <v>0.2</v>
      </c>
      <c r="Z56" s="12">
        <v>0.2</v>
      </c>
      <c r="AA56" s="12">
        <v>0.2</v>
      </c>
      <c r="AB56" s="10"/>
      <c r="AC56" s="10"/>
      <c r="AD56" s="10"/>
      <c r="AE56" s="10"/>
    </row>
    <row r="57" spans="1:31" ht="25.5" x14ac:dyDescent="0.2">
      <c r="A57" s="21"/>
      <c r="B57" s="17"/>
      <c r="C57" s="9" t="s">
        <v>99</v>
      </c>
      <c r="D57" s="12"/>
      <c r="E57" s="12"/>
      <c r="F57" s="12">
        <v>793800</v>
      </c>
      <c r="G57" s="12">
        <v>907200</v>
      </c>
      <c r="H57" s="12">
        <v>567000</v>
      </c>
      <c r="I57" s="12"/>
      <c r="J57" s="12"/>
      <c r="K57" s="12"/>
      <c r="M57" s="12"/>
      <c r="N57" s="12"/>
      <c r="O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0"/>
      <c r="AC57" s="10"/>
      <c r="AD57" s="10"/>
      <c r="AE57" s="10"/>
    </row>
    <row r="58" spans="1:31" ht="25.15" customHeight="1" x14ac:dyDescent="0.2">
      <c r="A58" s="21"/>
      <c r="B58" s="48" t="s">
        <v>46</v>
      </c>
      <c r="C58" s="48">
        <v>0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</row>
    <row r="59" spans="1:31" ht="25.5" x14ac:dyDescent="0.2">
      <c r="A59" s="21"/>
      <c r="B59" s="22"/>
      <c r="C59" s="9" t="s">
        <v>47</v>
      </c>
      <c r="D59" s="10"/>
      <c r="E59" s="12">
        <v>4318.0670260224006</v>
      </c>
      <c r="F59" s="12">
        <v>0.2</v>
      </c>
      <c r="G59" s="12">
        <v>0.2</v>
      </c>
      <c r="H59" s="12">
        <v>4318.0670260224006</v>
      </c>
      <c r="I59" s="12">
        <v>0.2</v>
      </c>
      <c r="J59" s="12">
        <v>0.2</v>
      </c>
      <c r="K59" s="12">
        <v>0.2</v>
      </c>
      <c r="L59" s="12">
        <v>0.2</v>
      </c>
      <c r="M59" s="12">
        <v>0.2</v>
      </c>
      <c r="N59" s="12">
        <v>0.2</v>
      </c>
      <c r="O59" s="12">
        <v>0.2</v>
      </c>
      <c r="P59" s="12">
        <v>0.2</v>
      </c>
      <c r="Q59" s="12">
        <v>0.2</v>
      </c>
      <c r="R59" s="12">
        <v>0.2</v>
      </c>
      <c r="S59" s="12"/>
      <c r="T59" s="12"/>
      <c r="U59" s="12"/>
      <c r="V59" s="12"/>
      <c r="W59" s="12"/>
      <c r="X59" s="12"/>
      <c r="Y59" s="12"/>
      <c r="Z59" s="12"/>
      <c r="AA59" s="12"/>
      <c r="AB59" s="10"/>
      <c r="AC59" s="10"/>
      <c r="AD59" s="10"/>
      <c r="AE59" s="10"/>
    </row>
    <row r="60" spans="1:31" ht="25.5" x14ac:dyDescent="0.2">
      <c r="A60" s="21"/>
      <c r="B60" s="22"/>
      <c r="C60" s="9" t="s">
        <v>48</v>
      </c>
      <c r="D60" s="12"/>
      <c r="E60" s="12"/>
      <c r="F60" s="12">
        <v>0.2</v>
      </c>
      <c r="G60" s="12">
        <v>0.2</v>
      </c>
      <c r="H60" s="12">
        <v>0.2</v>
      </c>
      <c r="I60" s="12">
        <v>0.2</v>
      </c>
      <c r="J60" s="12">
        <v>0.2</v>
      </c>
      <c r="K60" s="12">
        <v>0.2</v>
      </c>
      <c r="L60" s="12">
        <v>0.2</v>
      </c>
      <c r="M60" s="12">
        <v>0.2</v>
      </c>
      <c r="N60" s="12">
        <v>0.2</v>
      </c>
      <c r="O60" s="12">
        <v>0.2</v>
      </c>
      <c r="P60" s="12">
        <v>0.2</v>
      </c>
      <c r="Q60" s="12">
        <v>0.2</v>
      </c>
      <c r="R60" s="12">
        <v>0.2</v>
      </c>
      <c r="S60" s="12">
        <v>0.2</v>
      </c>
      <c r="T60" s="12">
        <v>0.2</v>
      </c>
      <c r="U60" s="12">
        <v>0.2</v>
      </c>
      <c r="V60" s="12">
        <v>0.2</v>
      </c>
      <c r="W60" s="12">
        <v>0.2</v>
      </c>
      <c r="X60" s="12">
        <v>0.2</v>
      </c>
      <c r="Y60" s="12">
        <v>0.2</v>
      </c>
      <c r="Z60" s="12">
        <v>0.2</v>
      </c>
      <c r="AA60" s="12">
        <v>0.2</v>
      </c>
      <c r="AB60" s="10"/>
      <c r="AC60" s="10"/>
      <c r="AD60" s="10"/>
      <c r="AE60" s="10"/>
    </row>
    <row r="61" spans="1:31" ht="25.5" x14ac:dyDescent="0.2">
      <c r="A61" s="21"/>
      <c r="B61" s="23"/>
      <c r="C61" s="9" t="s">
        <v>91</v>
      </c>
      <c r="D61" s="12"/>
      <c r="E61" s="12"/>
      <c r="F61" s="12">
        <v>0.2</v>
      </c>
      <c r="G61" s="12">
        <v>0.2</v>
      </c>
      <c r="H61" s="12">
        <v>0.2</v>
      </c>
      <c r="I61" s="12">
        <v>0.2</v>
      </c>
      <c r="J61" s="12">
        <v>0.2</v>
      </c>
      <c r="K61" s="12">
        <v>0.2</v>
      </c>
      <c r="L61" s="12">
        <v>0.2</v>
      </c>
      <c r="M61" s="12">
        <v>0.2</v>
      </c>
      <c r="N61" s="12">
        <v>0.2</v>
      </c>
      <c r="O61" s="12">
        <v>0.2</v>
      </c>
      <c r="P61" s="12">
        <v>0.2</v>
      </c>
      <c r="Q61" s="12">
        <v>0.2</v>
      </c>
      <c r="R61" s="12">
        <v>0.2</v>
      </c>
      <c r="S61" s="12">
        <v>0.2</v>
      </c>
      <c r="T61" s="12">
        <v>0.2</v>
      </c>
      <c r="U61" s="12">
        <v>0.2</v>
      </c>
      <c r="V61" s="12">
        <v>0.2</v>
      </c>
      <c r="W61" s="12">
        <v>0.2</v>
      </c>
      <c r="X61" s="12">
        <v>0.2</v>
      </c>
      <c r="Y61" s="12">
        <v>0.2</v>
      </c>
      <c r="Z61" s="12">
        <v>0.2</v>
      </c>
      <c r="AA61" s="12">
        <v>0.2</v>
      </c>
      <c r="AB61" s="10"/>
      <c r="AC61" s="10"/>
      <c r="AD61" s="10"/>
      <c r="AE61" s="10"/>
    </row>
    <row r="62" spans="1:31" ht="25.5" x14ac:dyDescent="0.2">
      <c r="A62" s="24"/>
      <c r="B62" s="25"/>
      <c r="C62" s="18" t="s">
        <v>49</v>
      </c>
      <c r="D62" s="12"/>
      <c r="E62" s="12"/>
      <c r="F62" s="12">
        <v>0.2</v>
      </c>
      <c r="G62" s="12">
        <v>0.2</v>
      </c>
      <c r="H62" s="12">
        <v>0.2</v>
      </c>
      <c r="I62" s="12">
        <v>0.2</v>
      </c>
      <c r="J62" s="12">
        <v>0.2</v>
      </c>
      <c r="K62" s="12">
        <v>0.2</v>
      </c>
      <c r="L62" s="12">
        <v>0.2</v>
      </c>
      <c r="M62" s="12">
        <v>0.2</v>
      </c>
      <c r="N62" s="12">
        <v>0.2</v>
      </c>
      <c r="O62" s="12">
        <v>0.2</v>
      </c>
      <c r="P62" s="12">
        <v>0.2</v>
      </c>
      <c r="Q62" s="12">
        <v>0.2</v>
      </c>
      <c r="R62" s="12">
        <v>0.2</v>
      </c>
      <c r="S62" s="12">
        <v>0.2</v>
      </c>
      <c r="T62" s="12">
        <v>0.2</v>
      </c>
      <c r="U62" s="12">
        <v>0.2</v>
      </c>
      <c r="V62" s="12">
        <v>0.2</v>
      </c>
      <c r="W62" s="12">
        <v>0.2</v>
      </c>
      <c r="X62" s="12">
        <v>0.2</v>
      </c>
      <c r="Y62" s="12">
        <v>0.2</v>
      </c>
      <c r="Z62" s="12">
        <v>0.2</v>
      </c>
      <c r="AA62" s="12">
        <v>0.2</v>
      </c>
      <c r="AB62" s="10"/>
      <c r="AC62" s="10"/>
      <c r="AD62" s="10"/>
      <c r="AE62" s="10"/>
    </row>
    <row r="63" spans="1:31" ht="30" customHeight="1" x14ac:dyDescent="0.2">
      <c r="A63" s="21"/>
      <c r="B63" s="48" t="s">
        <v>50</v>
      </c>
      <c r="C63" s="48">
        <v>0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</row>
    <row r="64" spans="1:31" ht="25.5" x14ac:dyDescent="0.2">
      <c r="A64" s="21"/>
      <c r="B64" s="26"/>
      <c r="C64" s="18" t="s">
        <v>51</v>
      </c>
      <c r="D64" s="12"/>
      <c r="E64" s="12"/>
      <c r="F64" s="12"/>
      <c r="G64" s="12"/>
      <c r="H64" s="12"/>
      <c r="I64" s="12"/>
      <c r="J64" s="12"/>
      <c r="K64" s="12"/>
      <c r="L64" s="12">
        <v>9000</v>
      </c>
      <c r="M64" s="12"/>
      <c r="N64" s="12"/>
      <c r="O64" s="12"/>
      <c r="P64" s="12">
        <v>9000</v>
      </c>
      <c r="Q64" s="12"/>
      <c r="R64" s="12"/>
      <c r="S64" s="12"/>
      <c r="T64" s="12">
        <v>9000</v>
      </c>
      <c r="U64" s="12"/>
      <c r="V64" s="12"/>
      <c r="W64" s="12"/>
      <c r="X64" s="12">
        <v>9000</v>
      </c>
      <c r="Y64" s="12"/>
      <c r="Z64" s="12"/>
      <c r="AA64" s="12"/>
      <c r="AB64" s="10"/>
      <c r="AC64" s="10"/>
      <c r="AD64" s="10"/>
      <c r="AE64" s="10"/>
    </row>
    <row r="65" spans="1:31" ht="38.25" x14ac:dyDescent="0.2">
      <c r="A65" s="21"/>
      <c r="B65" s="26"/>
      <c r="C65" s="9" t="s">
        <v>52</v>
      </c>
      <c r="D65" s="10"/>
      <c r="E65" s="12"/>
      <c r="F65" s="12"/>
      <c r="G65" s="12">
        <v>9212.4659200000006</v>
      </c>
      <c r="H65" s="10"/>
      <c r="I65" s="12"/>
      <c r="J65" s="12"/>
      <c r="K65" s="12">
        <v>9212.4659200000006</v>
      </c>
      <c r="L65" s="10"/>
      <c r="M65" s="12"/>
      <c r="N65" s="12"/>
      <c r="O65" s="12">
        <v>9212.4659200000006</v>
      </c>
      <c r="P65" s="10"/>
      <c r="Q65" s="12"/>
      <c r="R65" s="12"/>
      <c r="S65" s="12">
        <v>9212.4659200000006</v>
      </c>
      <c r="T65" s="10"/>
      <c r="U65" s="12"/>
      <c r="V65" s="12"/>
      <c r="W65" s="12">
        <v>9212.4659200000006</v>
      </c>
      <c r="X65" s="10"/>
      <c r="Y65" s="12">
        <v>9212.4659200000006</v>
      </c>
      <c r="Z65" s="12"/>
      <c r="AA65" s="12"/>
      <c r="AB65" s="10"/>
      <c r="AC65" s="10"/>
      <c r="AD65" s="10"/>
      <c r="AE65" s="10"/>
    </row>
    <row r="66" spans="1:31" ht="38.25" x14ac:dyDescent="0.2">
      <c r="A66" s="21"/>
      <c r="B66" s="26"/>
      <c r="C66" s="18" t="s">
        <v>53</v>
      </c>
      <c r="D66" s="12"/>
      <c r="E66" s="12"/>
      <c r="F66" s="12"/>
      <c r="G66" s="12"/>
      <c r="H66" s="12">
        <v>71857.234176000013</v>
      </c>
      <c r="I66" s="12"/>
      <c r="J66" s="12"/>
      <c r="K66" s="12"/>
      <c r="L66" s="12">
        <v>71857.234176000013</v>
      </c>
      <c r="M66" s="12"/>
      <c r="N66" s="12"/>
      <c r="O66" s="12"/>
      <c r="P66" s="12">
        <v>71857.234176000013</v>
      </c>
      <c r="Q66" s="12"/>
      <c r="R66" s="12"/>
      <c r="S66" s="12"/>
      <c r="T66" s="12">
        <v>71857.234176000013</v>
      </c>
      <c r="U66" s="12"/>
      <c r="V66" s="12"/>
      <c r="W66" s="12"/>
      <c r="X66" s="12">
        <v>71857.234176000013</v>
      </c>
      <c r="Y66" s="12"/>
      <c r="Z66" s="12"/>
      <c r="AA66" s="12"/>
      <c r="AB66" s="10"/>
      <c r="AC66" s="10"/>
      <c r="AD66" s="10"/>
      <c r="AE66" s="10"/>
    </row>
    <row r="67" spans="1:31" ht="31.15" customHeight="1" x14ac:dyDescent="0.2">
      <c r="A67" s="21"/>
      <c r="B67" s="48" t="s">
        <v>88</v>
      </c>
      <c r="C67" s="48">
        <v>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</row>
    <row r="68" spans="1:31" x14ac:dyDescent="0.2">
      <c r="A68" s="21"/>
      <c r="B68" s="26"/>
      <c r="C68" s="27" t="s">
        <v>54</v>
      </c>
      <c r="D68" s="12">
        <v>9000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0"/>
      <c r="AC68" s="10"/>
      <c r="AD68" s="10"/>
      <c r="AE68" s="10"/>
    </row>
    <row r="69" spans="1:31" ht="38.25" x14ac:dyDescent="0.2">
      <c r="A69" s="21"/>
      <c r="B69" s="26"/>
      <c r="C69" s="27" t="s">
        <v>89</v>
      </c>
      <c r="D69" s="12"/>
      <c r="E69" s="12"/>
      <c r="F69" s="12"/>
      <c r="G69" s="12"/>
      <c r="H69" s="12">
        <v>21000</v>
      </c>
      <c r="I69" s="12">
        <v>0.2</v>
      </c>
      <c r="J69" s="12">
        <v>0.2</v>
      </c>
      <c r="K69" s="12">
        <v>0.2</v>
      </c>
      <c r="L69" s="12">
        <v>0.2</v>
      </c>
      <c r="M69" s="12">
        <v>0.2</v>
      </c>
      <c r="N69" s="12">
        <v>0.2</v>
      </c>
      <c r="O69" s="12">
        <v>0.2</v>
      </c>
      <c r="P69" s="12">
        <v>0.2</v>
      </c>
      <c r="Q69" s="12">
        <v>0.2</v>
      </c>
      <c r="R69" s="12">
        <v>0.2</v>
      </c>
      <c r="S69" s="12">
        <v>0.2</v>
      </c>
      <c r="T69" s="12">
        <v>0.2</v>
      </c>
      <c r="U69" s="12">
        <v>0.2</v>
      </c>
      <c r="V69" s="12">
        <v>0.2</v>
      </c>
      <c r="W69" s="12">
        <v>0.2</v>
      </c>
      <c r="X69" s="12">
        <v>0.2</v>
      </c>
      <c r="Y69" s="12">
        <v>0.2</v>
      </c>
      <c r="Z69" s="12">
        <v>0.2</v>
      </c>
      <c r="AA69" s="12">
        <v>0.2</v>
      </c>
      <c r="AB69" s="10"/>
      <c r="AC69" s="10"/>
      <c r="AD69" s="10"/>
      <c r="AE69" s="10"/>
    </row>
    <row r="70" spans="1:31" ht="25.5" x14ac:dyDescent="0.2">
      <c r="A70" s="21"/>
      <c r="B70" s="26"/>
      <c r="C70" s="27" t="s">
        <v>55</v>
      </c>
      <c r="D70" s="10"/>
      <c r="E70" s="12"/>
      <c r="F70" s="12"/>
      <c r="G70" s="12">
        <v>24000</v>
      </c>
      <c r="H70" s="10"/>
      <c r="I70" s="12"/>
      <c r="J70" s="12"/>
      <c r="K70" s="12">
        <v>24000</v>
      </c>
      <c r="L70" s="10"/>
      <c r="M70" s="12"/>
      <c r="N70" s="12"/>
      <c r="O70" s="12">
        <v>24000</v>
      </c>
      <c r="P70" s="10"/>
      <c r="Q70" s="12"/>
      <c r="R70" s="12"/>
      <c r="S70" s="12">
        <v>24000</v>
      </c>
      <c r="T70" s="10"/>
      <c r="U70" s="12"/>
      <c r="V70" s="12"/>
      <c r="W70" s="12">
        <v>24000</v>
      </c>
      <c r="X70" s="10"/>
      <c r="Y70" s="12"/>
      <c r="Z70" s="12"/>
      <c r="AA70" s="12">
        <v>24000</v>
      </c>
      <c r="AB70" s="10"/>
      <c r="AC70" s="10"/>
      <c r="AD70" s="10"/>
      <c r="AE70" s="10"/>
    </row>
    <row r="71" spans="1:31" ht="18.75" customHeight="1" x14ac:dyDescent="0.2">
      <c r="A71" s="40" t="s">
        <v>56</v>
      </c>
      <c r="B71" s="40">
        <v>0</v>
      </c>
      <c r="C71" s="40">
        <v>0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1:31" ht="28.9" customHeight="1" x14ac:dyDescent="0.2">
      <c r="A72" s="46" t="s">
        <v>57</v>
      </c>
      <c r="B72" s="46">
        <v>0</v>
      </c>
      <c r="C72" s="46">
        <v>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</row>
    <row r="73" spans="1:31" ht="28.9" customHeight="1" x14ac:dyDescent="0.2">
      <c r="A73" s="21"/>
      <c r="B73" s="48" t="s">
        <v>58</v>
      </c>
      <c r="C73" s="48"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ht="51" x14ac:dyDescent="0.2">
      <c r="A74" s="21"/>
      <c r="B74" s="29"/>
      <c r="C74" s="9" t="s">
        <v>59</v>
      </c>
      <c r="D74" s="10"/>
      <c r="E74" s="12"/>
      <c r="F74" s="12"/>
      <c r="G74" s="12">
        <v>9000</v>
      </c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0"/>
      <c r="AC74" s="10"/>
      <c r="AD74" s="10"/>
      <c r="AE74" s="10"/>
    </row>
    <row r="75" spans="1:31" ht="38.25" x14ac:dyDescent="0.2">
      <c r="A75" s="21"/>
      <c r="B75" s="29"/>
      <c r="C75" s="18" t="s">
        <v>60</v>
      </c>
      <c r="D75" s="10"/>
      <c r="E75" s="12"/>
      <c r="F75" s="12"/>
      <c r="G75" s="12">
        <v>15600</v>
      </c>
      <c r="H75" s="12">
        <v>15600</v>
      </c>
      <c r="I75" s="12"/>
      <c r="J75" s="12"/>
      <c r="K75" s="12"/>
      <c r="L75" s="12">
        <v>15600</v>
      </c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0"/>
      <c r="AC75" s="10"/>
      <c r="AD75" s="10"/>
      <c r="AE75" s="10"/>
    </row>
    <row r="76" spans="1:31" ht="25.5" x14ac:dyDescent="0.2">
      <c r="A76" s="21"/>
      <c r="B76" s="29"/>
      <c r="C76" s="9" t="s">
        <v>61</v>
      </c>
      <c r="D76" s="12"/>
      <c r="E76" s="12"/>
      <c r="F76" s="12"/>
      <c r="G76" s="12"/>
      <c r="H76" s="10"/>
      <c r="I76" s="12">
        <v>20000</v>
      </c>
      <c r="J76" s="12">
        <v>0.2</v>
      </c>
      <c r="K76" s="12">
        <v>0.2</v>
      </c>
      <c r="L76" s="12">
        <v>0.2</v>
      </c>
      <c r="M76" s="12">
        <v>0.2</v>
      </c>
      <c r="N76" s="12">
        <v>0.2</v>
      </c>
      <c r="O76" s="12">
        <v>0.2</v>
      </c>
      <c r="P76" s="12">
        <v>0.2</v>
      </c>
      <c r="Q76" s="12">
        <v>0.2</v>
      </c>
      <c r="R76" s="12">
        <v>0.2</v>
      </c>
      <c r="S76" s="12">
        <v>0.2</v>
      </c>
      <c r="T76" s="12">
        <v>0.2</v>
      </c>
      <c r="U76" s="12"/>
      <c r="V76" s="12"/>
      <c r="W76" s="12"/>
      <c r="X76" s="12"/>
      <c r="Y76" s="12"/>
      <c r="Z76" s="12"/>
      <c r="AA76" s="12"/>
      <c r="AB76" s="10"/>
      <c r="AC76" s="10"/>
      <c r="AD76" s="10"/>
      <c r="AE76" s="10"/>
    </row>
    <row r="77" spans="1:31" ht="38.25" x14ac:dyDescent="0.2">
      <c r="A77" s="21"/>
      <c r="B77" s="29"/>
      <c r="C77" s="9" t="s">
        <v>62</v>
      </c>
      <c r="D77" s="12"/>
      <c r="E77" s="12"/>
      <c r="F77" s="12"/>
      <c r="G77" s="12"/>
      <c r="H77" s="12">
        <v>15600</v>
      </c>
      <c r="I77" s="12">
        <v>0.2</v>
      </c>
      <c r="J77" s="12">
        <v>0.2</v>
      </c>
      <c r="K77" s="12">
        <v>0.2</v>
      </c>
      <c r="L77" s="12">
        <v>0.2</v>
      </c>
      <c r="M77" s="12">
        <v>0.2</v>
      </c>
      <c r="N77" s="12">
        <v>0.2</v>
      </c>
      <c r="O77" s="12">
        <v>0.2</v>
      </c>
      <c r="P77" s="12">
        <v>0.2</v>
      </c>
      <c r="Q77" s="12">
        <v>0.2</v>
      </c>
      <c r="R77" s="12">
        <v>0.2</v>
      </c>
      <c r="S77" s="12">
        <v>0.2</v>
      </c>
      <c r="T77" s="12">
        <v>0.2</v>
      </c>
      <c r="U77" s="12">
        <v>0.2</v>
      </c>
      <c r="V77" s="12">
        <v>0.2</v>
      </c>
      <c r="W77" s="12">
        <v>0.2</v>
      </c>
      <c r="X77" s="12">
        <v>0.2</v>
      </c>
      <c r="Y77" s="12">
        <v>0.2</v>
      </c>
      <c r="Z77" s="12">
        <v>0.2</v>
      </c>
      <c r="AA77" s="12">
        <v>0.2</v>
      </c>
      <c r="AB77" s="10"/>
      <c r="AC77" s="10"/>
      <c r="AD77" s="10"/>
      <c r="AE77" s="10"/>
    </row>
    <row r="78" spans="1:31" ht="51" x14ac:dyDescent="0.2">
      <c r="A78" s="21"/>
      <c r="B78" s="29"/>
      <c r="C78" s="18" t="s">
        <v>100</v>
      </c>
      <c r="D78" s="12"/>
      <c r="E78" s="12"/>
      <c r="F78" s="12"/>
      <c r="G78" s="12"/>
      <c r="H78" s="12"/>
      <c r="I78" s="12"/>
      <c r="J78" s="12"/>
      <c r="K78" s="12"/>
      <c r="L78" s="12">
        <v>175000</v>
      </c>
      <c r="M78" s="12">
        <v>0.2</v>
      </c>
      <c r="N78" s="12">
        <v>0.2</v>
      </c>
      <c r="O78" s="12">
        <v>0.2</v>
      </c>
      <c r="P78" s="12">
        <v>0.2</v>
      </c>
      <c r="Q78" s="12">
        <v>0.2</v>
      </c>
      <c r="R78" s="12">
        <v>0.2</v>
      </c>
      <c r="S78" s="12">
        <v>0.2</v>
      </c>
      <c r="T78" s="12"/>
      <c r="U78" s="12"/>
      <c r="V78" s="12"/>
      <c r="W78" s="12"/>
      <c r="X78" s="12"/>
      <c r="Y78" s="12"/>
      <c r="Z78" s="12"/>
      <c r="AA78" s="12"/>
      <c r="AB78" s="10"/>
      <c r="AC78" s="10"/>
      <c r="AD78" s="10"/>
      <c r="AE78" s="10"/>
    </row>
    <row r="79" spans="1:31" x14ac:dyDescent="0.2">
      <c r="A79" s="21"/>
      <c r="B79" s="22"/>
      <c r="C79" s="18" t="s">
        <v>63</v>
      </c>
      <c r="D79" s="12"/>
      <c r="E79" s="12"/>
      <c r="F79" s="12"/>
      <c r="G79" s="12"/>
      <c r="H79" s="12"/>
      <c r="I79" s="12"/>
      <c r="J79" s="12"/>
      <c r="K79" s="12"/>
      <c r="L79" s="12">
        <v>25000</v>
      </c>
      <c r="M79" s="12">
        <v>0.2</v>
      </c>
      <c r="N79" s="12">
        <v>0.2</v>
      </c>
      <c r="O79" s="12">
        <v>0.2</v>
      </c>
      <c r="P79" s="12">
        <v>0.2</v>
      </c>
      <c r="Q79" s="12">
        <v>0.2</v>
      </c>
      <c r="R79" s="12">
        <v>0.2</v>
      </c>
      <c r="S79" s="12">
        <v>0.2</v>
      </c>
      <c r="T79" s="12">
        <v>0.2</v>
      </c>
      <c r="U79" s="12">
        <v>0.2</v>
      </c>
      <c r="V79" s="12">
        <v>0.2</v>
      </c>
      <c r="W79" s="12">
        <v>0.2</v>
      </c>
      <c r="X79" s="12">
        <v>0.2</v>
      </c>
      <c r="Y79" s="12">
        <v>0.2</v>
      </c>
      <c r="Z79" s="12">
        <v>0.2</v>
      </c>
      <c r="AA79" s="12">
        <v>0.2</v>
      </c>
      <c r="AB79" s="10"/>
      <c r="AC79" s="10"/>
      <c r="AD79" s="10"/>
      <c r="AE79" s="10"/>
    </row>
    <row r="80" spans="1:31" ht="38.25" x14ac:dyDescent="0.2">
      <c r="A80" s="21"/>
      <c r="B80" s="22"/>
      <c r="C80" s="18" t="s">
        <v>64</v>
      </c>
      <c r="D80" s="12"/>
      <c r="E80" s="12"/>
      <c r="F80" s="12">
        <v>10000</v>
      </c>
      <c r="G80" s="12"/>
      <c r="H80" s="12"/>
      <c r="I80" s="12"/>
      <c r="J80" s="12">
        <v>10000</v>
      </c>
      <c r="K80" s="12"/>
      <c r="M80" s="12"/>
      <c r="N80" s="12">
        <v>10000</v>
      </c>
      <c r="O80" s="12"/>
      <c r="Q80" s="12"/>
      <c r="R80" s="12">
        <v>10000</v>
      </c>
      <c r="S80" s="12"/>
      <c r="U80" s="12"/>
      <c r="V80" s="12">
        <v>10000</v>
      </c>
      <c r="W80" s="12"/>
      <c r="Y80" s="12"/>
      <c r="Z80" s="12">
        <v>10000</v>
      </c>
      <c r="AA80" s="12"/>
      <c r="AB80" s="10"/>
      <c r="AC80" s="10"/>
      <c r="AD80" s="10"/>
      <c r="AE80" s="10"/>
    </row>
    <row r="81" spans="1:31" ht="31.15" customHeight="1" x14ac:dyDescent="0.2">
      <c r="A81" s="21"/>
      <c r="B81" s="48" t="s">
        <v>101</v>
      </c>
      <c r="C81" s="48">
        <v>0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1:31" ht="38.25" x14ac:dyDescent="0.2">
      <c r="A82" s="21"/>
      <c r="B82" s="17"/>
      <c r="C82" s="9" t="s">
        <v>90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>
        <v>6000</v>
      </c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0"/>
      <c r="AC82" s="10"/>
      <c r="AD82" s="10"/>
      <c r="AE82" s="10"/>
    </row>
    <row r="83" spans="1:31" ht="38.25" x14ac:dyDescent="0.2">
      <c r="A83" s="21"/>
      <c r="B83" s="17"/>
      <c r="C83" s="9" t="s">
        <v>65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>
        <v>0.2</v>
      </c>
      <c r="R83" s="12">
        <v>0.2</v>
      </c>
      <c r="S83" s="12">
        <v>0.2</v>
      </c>
      <c r="T83" s="12">
        <v>0.2</v>
      </c>
      <c r="U83" s="12">
        <v>0.2</v>
      </c>
      <c r="V83" s="12">
        <v>0.2</v>
      </c>
      <c r="W83" s="12">
        <v>0.2</v>
      </c>
      <c r="X83" s="12">
        <v>0.2</v>
      </c>
      <c r="Y83" s="12">
        <v>0.2</v>
      </c>
      <c r="Z83" s="12">
        <v>0.2</v>
      </c>
      <c r="AA83" s="12">
        <v>0.2</v>
      </c>
      <c r="AB83" s="10"/>
      <c r="AC83" s="10"/>
      <c r="AD83" s="10"/>
      <c r="AE83" s="10"/>
    </row>
    <row r="84" spans="1:31" ht="43.5" customHeight="1" x14ac:dyDescent="0.2">
      <c r="A84" s="46" t="s">
        <v>93</v>
      </c>
      <c r="B84" s="46">
        <v>0</v>
      </c>
      <c r="C84" s="46">
        <v>0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</row>
    <row r="85" spans="1:31" ht="25.9" customHeight="1" x14ac:dyDescent="0.2">
      <c r="A85" s="21"/>
      <c r="B85" s="48" t="s">
        <v>66</v>
      </c>
      <c r="C85" s="48">
        <v>0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</row>
    <row r="86" spans="1:31" ht="38.25" x14ac:dyDescent="0.2">
      <c r="A86" s="21"/>
      <c r="B86" s="17"/>
      <c r="C86" s="18" t="s">
        <v>94</v>
      </c>
      <c r="D86" s="12"/>
      <c r="E86" s="12"/>
      <c r="F86" s="12"/>
      <c r="G86" s="12">
        <v>0.2</v>
      </c>
      <c r="H86" s="12">
        <v>25000</v>
      </c>
      <c r="I86" s="12">
        <v>0.2</v>
      </c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0"/>
      <c r="AC86" s="10"/>
      <c r="AD86" s="10"/>
      <c r="AE86" s="10"/>
    </row>
    <row r="87" spans="1:31" ht="25.5" x14ac:dyDescent="0.2">
      <c r="A87" s="21"/>
      <c r="B87" s="17"/>
      <c r="C87" s="18" t="s">
        <v>95</v>
      </c>
      <c r="D87" s="12"/>
      <c r="E87" s="12"/>
      <c r="F87" s="12"/>
      <c r="G87" s="12"/>
      <c r="H87" s="12">
        <v>10000</v>
      </c>
      <c r="I87" s="12">
        <v>0.2</v>
      </c>
      <c r="J87" s="12"/>
      <c r="K87" s="12"/>
      <c r="L87" s="12">
        <v>10000</v>
      </c>
      <c r="M87" s="12">
        <v>0.2</v>
      </c>
      <c r="N87" s="12"/>
      <c r="O87" s="12"/>
      <c r="P87" s="12">
        <v>10000</v>
      </c>
      <c r="Q87" s="12">
        <v>0.2</v>
      </c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0"/>
      <c r="AC87" s="10"/>
      <c r="AD87" s="10"/>
      <c r="AE87" s="10"/>
    </row>
    <row r="88" spans="1:31" ht="37.5" customHeight="1" x14ac:dyDescent="0.2">
      <c r="A88" s="21"/>
      <c r="B88" s="48" t="s">
        <v>67</v>
      </c>
      <c r="C88" s="48">
        <v>0</v>
      </c>
      <c r="D88" s="7"/>
      <c r="E88" s="7"/>
      <c r="F88" s="7"/>
      <c r="G88" s="7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ht="25.5" x14ac:dyDescent="0.2">
      <c r="A89" s="21"/>
      <c r="B89" s="17"/>
      <c r="C89" s="18" t="s">
        <v>68</v>
      </c>
      <c r="D89" s="12"/>
      <c r="E89" s="12"/>
      <c r="F89" s="12"/>
      <c r="G89" s="12"/>
      <c r="H89" s="12">
        <v>959.57045022720013</v>
      </c>
      <c r="I89" s="12">
        <v>0.2</v>
      </c>
      <c r="J89" s="12">
        <v>0.2</v>
      </c>
      <c r="K89" s="12">
        <v>0.2</v>
      </c>
      <c r="L89" s="12">
        <v>0.2</v>
      </c>
      <c r="M89" s="12">
        <v>0.2</v>
      </c>
      <c r="N89" s="12">
        <v>0.2</v>
      </c>
      <c r="O89" s="12">
        <v>0.2</v>
      </c>
      <c r="P89" s="12">
        <v>0.2</v>
      </c>
      <c r="Q89" s="12">
        <v>0.2</v>
      </c>
      <c r="R89" s="12">
        <v>0.2</v>
      </c>
      <c r="S89" s="12">
        <v>0.2</v>
      </c>
      <c r="T89" s="12">
        <v>0.2</v>
      </c>
      <c r="U89" s="12">
        <v>0.2</v>
      </c>
      <c r="V89" s="12">
        <v>0.2</v>
      </c>
      <c r="W89" s="12">
        <v>0.2</v>
      </c>
      <c r="X89" s="12">
        <v>0.2</v>
      </c>
      <c r="Y89" s="12">
        <v>0.2</v>
      </c>
      <c r="Z89" s="12">
        <v>0.2</v>
      </c>
      <c r="AA89" s="12">
        <v>0.2</v>
      </c>
      <c r="AB89" s="10"/>
      <c r="AC89" s="10"/>
      <c r="AD89" s="10"/>
      <c r="AE89" s="10"/>
    </row>
    <row r="90" spans="1:31" ht="38.25" x14ac:dyDescent="0.2">
      <c r="A90" s="21"/>
      <c r="B90" s="17"/>
      <c r="C90" s="18" t="s">
        <v>96</v>
      </c>
      <c r="D90" s="12"/>
      <c r="E90" s="12"/>
      <c r="F90" s="12"/>
      <c r="G90" s="12"/>
      <c r="H90" s="12"/>
      <c r="I90" s="12"/>
      <c r="J90" s="12"/>
      <c r="K90" s="12"/>
      <c r="L90" s="12">
        <v>67473.942891264</v>
      </c>
      <c r="M90" s="12">
        <v>0.2</v>
      </c>
      <c r="N90" s="12">
        <v>0.2</v>
      </c>
      <c r="O90" s="12">
        <v>0.2</v>
      </c>
      <c r="P90" s="12">
        <v>0.2</v>
      </c>
      <c r="Q90" s="12">
        <v>0.2</v>
      </c>
      <c r="R90" s="12">
        <v>0.2</v>
      </c>
      <c r="S90" s="12">
        <v>0.2</v>
      </c>
      <c r="T90" s="12">
        <v>0.2</v>
      </c>
      <c r="U90" s="12">
        <v>0.2</v>
      </c>
      <c r="V90" s="12">
        <v>0.2</v>
      </c>
      <c r="W90" s="12">
        <v>0.2</v>
      </c>
      <c r="X90" s="12">
        <v>0.2</v>
      </c>
      <c r="Y90" s="12">
        <v>0.2</v>
      </c>
      <c r="Z90" s="12">
        <v>0.2</v>
      </c>
      <c r="AA90" s="12">
        <v>0.2</v>
      </c>
      <c r="AB90" s="10"/>
      <c r="AC90" s="10"/>
      <c r="AD90" s="10"/>
      <c r="AE90" s="10"/>
    </row>
    <row r="91" spans="1:31" ht="28.9" customHeight="1" x14ac:dyDescent="0.2">
      <c r="A91" s="21"/>
      <c r="B91" s="48" t="s">
        <v>69</v>
      </c>
      <c r="C91" s="48">
        <v>0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</row>
    <row r="92" spans="1:31" ht="51" x14ac:dyDescent="0.2">
      <c r="A92" s="21"/>
      <c r="B92" s="8"/>
      <c r="C92" s="18" t="s">
        <v>70</v>
      </c>
      <c r="D92" s="12"/>
      <c r="E92" s="12"/>
      <c r="F92" s="12"/>
      <c r="G92" s="12"/>
      <c r="H92" s="12"/>
      <c r="I92" s="12"/>
      <c r="J92" s="12"/>
      <c r="K92" s="12"/>
      <c r="L92" s="10"/>
      <c r="M92" s="12"/>
      <c r="N92" s="12"/>
      <c r="O92" s="12">
        <v>17500</v>
      </c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0"/>
      <c r="AC92" s="10"/>
      <c r="AD92" s="10"/>
      <c r="AE92" s="10"/>
    </row>
    <row r="93" spans="1:31" ht="38.25" x14ac:dyDescent="0.2">
      <c r="A93" s="21"/>
      <c r="B93" s="8"/>
      <c r="C93" s="18" t="s">
        <v>71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>
        <v>2398.9261255680003</v>
      </c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0"/>
      <c r="AC93" s="10"/>
      <c r="AD93" s="10"/>
      <c r="AE93" s="10"/>
    </row>
    <row r="94" spans="1:31" ht="38.25" x14ac:dyDescent="0.2">
      <c r="A94" s="21"/>
      <c r="B94" s="8"/>
      <c r="C94" s="18" t="s">
        <v>72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0"/>
      <c r="Q94" s="12">
        <v>92124.659199999995</v>
      </c>
      <c r="R94" s="12">
        <v>0.2</v>
      </c>
      <c r="S94" s="12">
        <v>0.2</v>
      </c>
      <c r="T94" s="12">
        <v>0.2</v>
      </c>
      <c r="U94" s="12">
        <v>0.2</v>
      </c>
      <c r="V94" s="12">
        <v>0.2</v>
      </c>
      <c r="W94" s="12">
        <v>0.2</v>
      </c>
      <c r="X94" s="12">
        <v>0.2</v>
      </c>
      <c r="Y94" s="12"/>
      <c r="Z94" s="12"/>
      <c r="AA94" s="12"/>
      <c r="AB94" s="10"/>
      <c r="AC94" s="10"/>
      <c r="AD94" s="10"/>
      <c r="AE94" s="10"/>
    </row>
    <row r="95" spans="1:31" ht="12.75" customHeight="1" x14ac:dyDescent="0.2">
      <c r="A95" s="36" t="s">
        <v>73</v>
      </c>
      <c r="B95" s="37"/>
      <c r="C95" s="38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10"/>
      <c r="AC95" s="10"/>
      <c r="AD95" s="10"/>
      <c r="AE95" s="10"/>
    </row>
    <row r="96" spans="1:31" x14ac:dyDescent="0.2">
      <c r="A96" s="21"/>
      <c r="B96" s="29"/>
      <c r="C96" s="27" t="s">
        <v>74</v>
      </c>
      <c r="D96" s="12">
        <v>30000</v>
      </c>
      <c r="E96" s="12">
        <v>0.2</v>
      </c>
      <c r="F96" s="12">
        <v>0.2</v>
      </c>
      <c r="G96" s="12">
        <v>0.2</v>
      </c>
      <c r="H96" s="12">
        <v>0.2</v>
      </c>
      <c r="I96" s="12">
        <v>0.2</v>
      </c>
      <c r="J96" s="12">
        <v>0.2</v>
      </c>
      <c r="K96" s="12">
        <v>0.2</v>
      </c>
      <c r="L96" s="12">
        <v>0.2</v>
      </c>
      <c r="M96" s="12">
        <v>0.2</v>
      </c>
      <c r="N96" s="12">
        <v>0.2</v>
      </c>
      <c r="O96" s="12">
        <v>0.2</v>
      </c>
      <c r="P96" s="12">
        <v>0.2</v>
      </c>
      <c r="Q96" s="12">
        <v>0.2</v>
      </c>
      <c r="R96" s="12">
        <v>0.2</v>
      </c>
      <c r="S96" s="12">
        <v>0.2</v>
      </c>
      <c r="T96" s="12">
        <v>0.2</v>
      </c>
      <c r="U96" s="12">
        <v>0.2</v>
      </c>
      <c r="V96" s="12">
        <v>0.2</v>
      </c>
      <c r="W96" s="12">
        <v>0.2</v>
      </c>
      <c r="X96" s="12">
        <v>0.2</v>
      </c>
      <c r="Y96" s="12">
        <v>0.2</v>
      </c>
      <c r="Z96" s="12">
        <v>0.2</v>
      </c>
      <c r="AA96" s="12">
        <v>0.2</v>
      </c>
      <c r="AB96" s="10"/>
      <c r="AC96" s="10"/>
      <c r="AD96" s="10"/>
      <c r="AE96" s="10"/>
    </row>
    <row r="97" spans="1:31" x14ac:dyDescent="0.2">
      <c r="A97" s="21"/>
      <c r="B97" s="29"/>
      <c r="C97" s="27" t="s">
        <v>75</v>
      </c>
      <c r="D97" s="12">
        <v>0.2</v>
      </c>
      <c r="E97" s="12">
        <v>0.2</v>
      </c>
      <c r="F97" s="12">
        <v>0.2</v>
      </c>
      <c r="G97" s="12">
        <v>0.2</v>
      </c>
      <c r="H97" s="12">
        <v>0.2</v>
      </c>
      <c r="I97" s="12">
        <v>0.2</v>
      </c>
      <c r="J97" s="12">
        <v>0.2</v>
      </c>
      <c r="K97" s="12">
        <v>0.2</v>
      </c>
      <c r="L97" s="12">
        <v>0.2</v>
      </c>
      <c r="M97" s="12">
        <v>0.2</v>
      </c>
      <c r="N97" s="12">
        <v>0.2</v>
      </c>
      <c r="O97" s="12">
        <v>0.2</v>
      </c>
      <c r="P97" s="12">
        <v>0.2</v>
      </c>
      <c r="Q97" s="12">
        <v>0.2</v>
      </c>
      <c r="R97" s="12">
        <v>0.2</v>
      </c>
      <c r="S97" s="12">
        <v>0.2</v>
      </c>
      <c r="T97" s="12">
        <v>0.2</v>
      </c>
      <c r="U97" s="12">
        <v>0.2</v>
      </c>
      <c r="V97" s="12">
        <v>0.2</v>
      </c>
      <c r="W97" s="12">
        <v>0.2</v>
      </c>
      <c r="X97" s="12">
        <v>0.2</v>
      </c>
      <c r="Y97" s="12">
        <v>0.2</v>
      </c>
      <c r="Z97" s="12">
        <v>0.2</v>
      </c>
      <c r="AA97" s="12">
        <v>0.2</v>
      </c>
      <c r="AB97" s="10"/>
      <c r="AC97" s="10"/>
      <c r="AD97" s="10"/>
      <c r="AE97" s="10"/>
    </row>
    <row r="98" spans="1:31" ht="25.5" x14ac:dyDescent="0.2">
      <c r="A98" s="21"/>
      <c r="B98" s="29"/>
      <c r="C98" s="27" t="s">
        <v>76</v>
      </c>
      <c r="D98" s="12">
        <v>100000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>
        <v>0.2</v>
      </c>
      <c r="P98" s="12">
        <v>100000</v>
      </c>
      <c r="Q98" s="12"/>
      <c r="R98" s="12"/>
      <c r="S98" s="12"/>
      <c r="T98" s="12"/>
      <c r="U98" s="12"/>
      <c r="V98" s="12"/>
      <c r="W98" s="12"/>
      <c r="Y98" s="12"/>
      <c r="Z98" s="12">
        <v>100000</v>
      </c>
      <c r="AA98" s="12">
        <v>0.2</v>
      </c>
      <c r="AB98" s="12">
        <v>0.2</v>
      </c>
      <c r="AC98" s="12">
        <v>0.2</v>
      </c>
      <c r="AD98" s="10"/>
      <c r="AE98" s="10"/>
    </row>
    <row r="99" spans="1:31" x14ac:dyDescent="0.2">
      <c r="A99" s="21"/>
      <c r="B99" s="29"/>
      <c r="C99" s="27" t="s">
        <v>77</v>
      </c>
      <c r="D99" s="12">
        <v>32000</v>
      </c>
      <c r="E99" s="12">
        <v>0.2</v>
      </c>
      <c r="F99" s="12">
        <v>0.2</v>
      </c>
      <c r="G99" s="12">
        <v>0.2</v>
      </c>
      <c r="H99" s="12">
        <v>0.2</v>
      </c>
      <c r="I99" s="12">
        <v>0.2</v>
      </c>
      <c r="J99" s="12">
        <v>0.2</v>
      </c>
      <c r="K99" s="12">
        <v>0.2</v>
      </c>
      <c r="L99" s="12">
        <v>0.2</v>
      </c>
      <c r="M99" s="12">
        <v>0.2</v>
      </c>
      <c r="N99" s="12">
        <v>0.2</v>
      </c>
      <c r="O99" s="12">
        <v>0.2</v>
      </c>
      <c r="P99" s="12">
        <v>0.2</v>
      </c>
      <c r="Q99" s="12">
        <v>0.2</v>
      </c>
      <c r="R99" s="12">
        <v>0.2</v>
      </c>
      <c r="S99" s="12">
        <v>0.2</v>
      </c>
      <c r="T99" s="12">
        <v>0.2</v>
      </c>
      <c r="U99" s="12">
        <v>0.2</v>
      </c>
      <c r="V99" s="12">
        <v>0.2</v>
      </c>
      <c r="W99" s="12">
        <v>0.2</v>
      </c>
      <c r="X99" s="12">
        <v>0.2</v>
      </c>
      <c r="Y99" s="12">
        <v>0.2</v>
      </c>
      <c r="Z99" s="12">
        <v>0.2</v>
      </c>
      <c r="AA99" s="12">
        <v>0.2</v>
      </c>
      <c r="AB99" s="10"/>
      <c r="AC99" s="10"/>
      <c r="AD99" s="10"/>
      <c r="AE99" s="10"/>
    </row>
    <row r="100" spans="1:31" x14ac:dyDescent="0.2">
      <c r="A100" s="21"/>
      <c r="B100" s="29"/>
      <c r="C100" s="27" t="s">
        <v>78</v>
      </c>
      <c r="D100" s="12"/>
      <c r="E100" s="12"/>
      <c r="F100" s="12"/>
      <c r="G100" s="12"/>
      <c r="H100" s="12">
        <v>0.2</v>
      </c>
      <c r="I100" s="12"/>
      <c r="J100" s="12"/>
      <c r="K100" s="12"/>
      <c r="L100" s="12">
        <v>0.2</v>
      </c>
      <c r="M100" s="12"/>
      <c r="N100" s="12"/>
      <c r="O100" s="12"/>
      <c r="P100" s="12">
        <v>0.2</v>
      </c>
      <c r="Q100" s="12"/>
      <c r="R100" s="12"/>
      <c r="S100" s="12"/>
      <c r="T100" s="12">
        <v>0.2</v>
      </c>
      <c r="U100" s="12"/>
      <c r="V100" s="12"/>
      <c r="W100" s="12"/>
      <c r="X100" s="12">
        <v>0.2</v>
      </c>
      <c r="Y100" s="12"/>
      <c r="Z100" s="12"/>
      <c r="AA100" s="12"/>
      <c r="AB100" s="12">
        <v>0.2</v>
      </c>
      <c r="AC100" s="10"/>
      <c r="AD100" s="10"/>
      <c r="AE100" s="10"/>
    </row>
  </sheetData>
  <mergeCells count="37">
    <mergeCell ref="B88:C88"/>
    <mergeCell ref="B91:C91"/>
    <mergeCell ref="A50:C50"/>
    <mergeCell ref="A71:C71"/>
    <mergeCell ref="A72:C72"/>
    <mergeCell ref="B73:C73"/>
    <mergeCell ref="B81:C81"/>
    <mergeCell ref="A84:C84"/>
    <mergeCell ref="B85:C85"/>
    <mergeCell ref="A49:C49"/>
    <mergeCell ref="B51:C51"/>
    <mergeCell ref="B58:C58"/>
    <mergeCell ref="B63:C63"/>
    <mergeCell ref="B67:C67"/>
    <mergeCell ref="B43:C43"/>
    <mergeCell ref="B10:C10"/>
    <mergeCell ref="B18:C18"/>
    <mergeCell ref="B23:C23"/>
    <mergeCell ref="B28:C28"/>
    <mergeCell ref="B31:C31"/>
    <mergeCell ref="A35:C35"/>
    <mergeCell ref="AB1:AE1"/>
    <mergeCell ref="A95:C95"/>
    <mergeCell ref="T1:W1"/>
    <mergeCell ref="X1:AA1"/>
    <mergeCell ref="L4:O4"/>
    <mergeCell ref="D1:G1"/>
    <mergeCell ref="H1:K1"/>
    <mergeCell ref="L1:O1"/>
    <mergeCell ref="P1:S1"/>
    <mergeCell ref="A2:C2"/>
    <mergeCell ref="A3:C3"/>
    <mergeCell ref="B4:C4"/>
    <mergeCell ref="D4:G4"/>
    <mergeCell ref="H4:K4"/>
    <mergeCell ref="A36:C36"/>
    <mergeCell ref="B37:C37"/>
  </mergeCells>
  <phoneticPr fontId="11" type="noConversion"/>
  <conditionalFormatting sqref="D98:W98">
    <cfRule type="cellIs" dxfId="4" priority="2" operator="greaterThan">
      <formula>0.1</formula>
    </cfRule>
  </conditionalFormatting>
  <conditionalFormatting sqref="D82:AA83">
    <cfRule type="cellIs" dxfId="3" priority="3" operator="greaterThan">
      <formula>0.1</formula>
    </cfRule>
  </conditionalFormatting>
  <conditionalFormatting sqref="E5:AA8 D9:AA9 E11:AA13 D14:AA15 E16:AA17 F19:AA19 E20:E21 G20:AA21 D22:G22 I22:S22 U22:AA22 E24:AA24 M25:AA25 E25:G26 I25:K26 M26:O26 Q26:S26 U26:W26 Y26:AA26 E27:J27 M27 O27:AA27 E29:Z29 AA29:AA30 D30:Z30 D32:G32 Q32 S32 U32:V32 J32:K34 N32:O34 Y32:Z34 D33:H34 L33:L34 P33:Q34 T33:V34 E38:AA40 I41:K41 D41:G42 M41:AA42 I42:J42 L42 E44:AA44 D45:AA47 D48:S48 U48:AA48 E52:AA52 E53:G54 I53:K54 M53:AA54 D56:AA56 D57:K57 M57:O57 Q57:AA57 E59:AA59 D60:AA62 D64:AA64 E65:G65 I65:K65 M65:O65 Q65:S65 U65:W65 Y65:AA65 D66:AA66 D68:AA69 E70:G70 I70:K70 M70:O70 Q70:S70 U70:W70 Y70:AA70 E74:AA75 D76:G76 I76:AA79 D77:H79 D80:K80 M80:O80 Q80:S80 U80:W80 Y80:AA80 D86:AA87 D89:AA90 D92:K92 M92:AA92 D93:AA93 D94:O94 Q94:AA94 D96:AA97 D99:AA100 G100:AB100">
    <cfRule type="cellIs" dxfId="2" priority="5" operator="greaterThan">
      <formula>0.1</formula>
    </cfRule>
  </conditionalFormatting>
  <conditionalFormatting sqref="E55:AA55">
    <cfRule type="cellIs" dxfId="1" priority="4" operator="greaterThan">
      <formula>0.1</formula>
    </cfRule>
  </conditionalFormatting>
  <conditionalFormatting sqref="Y98:AC98">
    <cfRule type="cellIs" dxfId="0" priority="1" operator="greaterThan">
      <formula>0.1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ccb20-7403-45a6-b481-ca1dd862337d">
      <Terms xmlns="http://schemas.microsoft.com/office/infopath/2007/PartnerControls"/>
    </lcf76f155ced4ddcb4097134ff3c332f>
    <TaxCatchAll xmlns="e5565b3b-de73-408f-92ec-2a950ff896c8" xsi:nil="true"/>
    <Dateandtime xmlns="505ccb20-7403-45a6-b481-ca1dd862337d" xsi:nil="true"/>
  </documentManagement>
</p:properties>
</file>

<file path=customXml/itemProps1.xml><?xml version="1.0" encoding="utf-8"?>
<ds:datastoreItem xmlns:ds="http://schemas.openxmlformats.org/officeDocument/2006/customXml" ds:itemID="{48F7C943-1BC8-4256-B4A7-74D2BD3A0326}"/>
</file>

<file path=customXml/itemProps2.xml><?xml version="1.0" encoding="utf-8"?>
<ds:datastoreItem xmlns:ds="http://schemas.openxmlformats.org/officeDocument/2006/customXml" ds:itemID="{0D335155-CB35-43CB-B163-E8C36EA155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3DB260-87A8-45E8-AE4A-9977AA3CB9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Implementation Plan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Kato, Hoshie (OCBD)</cp:lastModifiedBy>
  <cp:revision/>
  <dcterms:created xsi:type="dcterms:W3CDTF">2023-06-11T15:59:58Z</dcterms:created>
  <dcterms:modified xsi:type="dcterms:W3CDTF">2024-11-29T16:13:18Z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ediaServiceImageTags">
    <vt:lpwstr/>
  </property>
</Properties>
</file>