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C:\Users\goluka\Documents\Projects\B.40\BOAD LoCAL\Board Docs\Publication\2. FP Annexes\Disclosed\"/>
    </mc:Choice>
  </mc:AlternateContent>
  <xr:revisionPtr revIDLastSave="0" documentId="13_ncr:1_{75EA3EE6-1B54-4B36-8CEB-638F6E2CA328}" xr6:coauthVersionLast="47" xr6:coauthVersionMax="47" xr10:uidLastSave="{00000000-0000-0000-0000-000000000000}"/>
  <bookViews>
    <workbookView xWindow="-90" yWindow="-90" windowWidth="19380" windowHeight="11460" tabRatio="221" xr2:uid="{EF1B1670-2104-3E4F-9393-6458F9716169}"/>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 i="1" l="1"/>
</calcChain>
</file>

<file path=xl/sharedStrings.xml><?xml version="1.0" encoding="utf-8"?>
<sst xmlns="http://schemas.openxmlformats.org/spreadsheetml/2006/main" count="100" uniqueCount="77">
  <si>
    <r>
      <t xml:space="preserve">Gender and Social Inclusion Action Plan
Local Climate Adaptative Living Facility - Benin 
</t>
    </r>
    <r>
      <rPr>
        <sz val="10"/>
        <rFont val="Calibri (Body)_x0000_"/>
      </rPr>
      <t>The following Gender and Social Inclusion Action Plan (GAP) is based on the Gender Policy and Action Plan guidance from the GCF : https://www.greenclimate.fund/document/gender-policy. 
The GAP presents:
- Work undertaken to address gender issues in the project/programme;
- Targets and design features, included in the project/programme, to address gender concerns and ensure tangible benefits to women and men, especially for vulnerable communities;
- Mechanisms to ensure implementation of the gender design elements;
- Gender-sensitive monitoring and evaluation indicators.</t>
    </r>
  </si>
  <si>
    <t>Activities</t>
  </si>
  <si>
    <t>Indicators and Targets</t>
  </si>
  <si>
    <t xml:space="preserve">Timelines </t>
  </si>
  <si>
    <t>Responsibilities</t>
  </si>
  <si>
    <t>Costs (USD)</t>
  </si>
  <si>
    <t>A1.2 Number of males and females benefiting from the adoption of diversified, climate resilient livelihood options (including fisheries, agriculture, tourism, etc.)
A2.3 Number of males and females with more climate-resilient water security
A3.1 Changes in expected losses of economic assets due to the impact of extreme-climate-related disasters in the geographic area of the GCF intervention
A4.1 Hectares of terrestrial forest, terrestrial non-forest, freshwater and coastal marine areas brought under restoration and/or improved ecosystems
Baseline: 0
Target: at least 50% of female beneficiaries. Indicators are sex disaggregated where applicable as per GCF’s Results Framework.</t>
  </si>
  <si>
    <t>Throughout the 5 years of the programme. Annual reports available each Q4.</t>
  </si>
  <si>
    <r>
      <t>AE (BOAD) and EEs</t>
    </r>
    <r>
      <rPr>
        <b/>
        <sz val="12"/>
        <color rgb="FFFF0000"/>
        <rFont val="Calibri"/>
        <family val="2"/>
        <scheme val="minor"/>
      </rPr>
      <t xml:space="preserve"> </t>
    </r>
    <r>
      <rPr>
        <sz val="12"/>
        <rFont val="Calibri"/>
        <family val="2"/>
        <scheme val="minor"/>
      </rPr>
      <t>(FIE, ANFICT, ANICT, DGDDL, UEMOA CCT), UNCDF TA.</t>
    </r>
  </si>
  <si>
    <t>Component 1: The awareness and response capacities of local governments, local actors and communities are strengthened and promote local adaptation responses</t>
  </si>
  <si>
    <r>
      <rPr>
        <b/>
        <u/>
        <sz val="12"/>
        <rFont val="Calibri"/>
        <family val="2"/>
        <scheme val="minor"/>
      </rPr>
      <t>Output Statement 1:</t>
    </r>
    <r>
      <rPr>
        <b/>
        <sz val="12"/>
        <rFont val="Calibri"/>
        <family val="2"/>
        <scheme val="minor"/>
      </rPr>
      <t xml:space="preserve"> </t>
    </r>
    <r>
      <rPr>
        <sz val="12"/>
        <rFont val="Calibri"/>
        <family val="2"/>
        <scheme val="minor"/>
      </rPr>
      <t xml:space="preserve"> Awareness of climate change risks and impacts is enhanced at the local level.</t>
    </r>
  </si>
  <si>
    <r>
      <rPr>
        <b/>
        <u/>
        <sz val="12"/>
        <color theme="1"/>
        <rFont val="Calibri"/>
        <family val="2"/>
        <scheme val="minor"/>
      </rPr>
      <t>Activity 1.1.</t>
    </r>
    <r>
      <rPr>
        <sz val="12"/>
        <color theme="1"/>
        <rFont val="Calibri"/>
        <family val="2"/>
        <scheme val="minor"/>
      </rPr>
      <t xml:space="preserve"> Assessments of local stakeholders’ needs for tailored awareness-raising and capacity building, including on use of and access to climate data and information, climate risk-informed local planning and budgeting, participatory and gender-sensitive decision-making process, execution, monitoring and reporting of resilience building initiatives, are undertaken. Promotion of local processes that are sensitive to gender differences and inequalities that influence perceptions of risk.</t>
    </r>
  </si>
  <si>
    <t>One (1) in Q1 and Q2 of year 1 and one (1) in Q1 and Q2 of year 3.</t>
  </si>
  <si>
    <t>UNCDF (TA) and National Agencies (incl. National gender specialised staff in FIE, ANFICT, ANICT, DGDDL as EEs).</t>
  </si>
  <si>
    <t>1 awareness raising event per targeted commune every year.</t>
  </si>
  <si>
    <t xml:space="preserve">1 during year 2. </t>
  </si>
  <si>
    <r>
      <rPr>
        <b/>
        <u/>
        <sz val="12"/>
        <color theme="1"/>
        <rFont val="Calibri"/>
        <family val="2"/>
        <scheme val="minor"/>
      </rPr>
      <t>Output statement 2:</t>
    </r>
    <r>
      <rPr>
        <sz val="12"/>
        <color theme="1"/>
        <rFont val="Calibri"/>
        <family val="2"/>
        <scheme val="minor"/>
      </rPr>
      <t xml:space="preserve"> Climate data availability and access are improved for risk informed local decision making</t>
    </r>
  </si>
  <si>
    <t xml:space="preserve">Percentage of women scientists involved in the climate risk assessment - Target : on equal competence priority to be given to women scientists as the result of the procurement process. On the best level of effort 30% target.
</t>
  </si>
  <si>
    <t>Available Q1 of year 2</t>
  </si>
  <si>
    <t xml:space="preserve">
Dedicated budget to collect data disaggregated information (Percentage of women included in the assessment samples)
Baseline 0 Target 30% -  
All samples for V&amp;A framework to include gender disaggregated information.</t>
  </si>
  <si>
    <t xml:space="preserve">Percentage of women trained to set and / or use the LISA platforms Baseline 0% Target 50%. </t>
  </si>
  <si>
    <r>
      <rPr>
        <b/>
        <u/>
        <sz val="12"/>
        <rFont val="Calibri"/>
        <family val="2"/>
        <scheme val="minor"/>
      </rPr>
      <t>Output statement 3:</t>
    </r>
    <r>
      <rPr>
        <sz val="12"/>
        <rFont val="Calibri"/>
        <family val="2"/>
        <scheme val="minor"/>
      </rPr>
      <t xml:space="preserve"> Capacities of local governments to plan, budget, implement and monitor for effective locally led adaptation are enhanced</t>
    </r>
  </si>
  <si>
    <t>Percentage of women and girls invited for the annual workshops.                
Baseline 0 ;  Target at least 50% for all annual  workshops under 3.1.
Number of women champions included in the decision making process. Baseline 0. Target: 3 per commune. All reporting for activity 3.1 shall present the list of participants using gender disaggregated data.</t>
  </si>
  <si>
    <t>One (1) every year, after APA.</t>
  </si>
  <si>
    <t xml:space="preserve">Support throughout the year. Annual investment plans for each local governments ready each year by Q4. </t>
  </si>
  <si>
    <t>Percentage of the adaptation investments implemented through community based contracting which target with women's groups. Target : 50% of community based contracts.</t>
  </si>
  <si>
    <t>Support throughout the year. Every year.</t>
  </si>
  <si>
    <t xml:space="preserve">Percentage of women trained for management and monitoring capacity  Baseline 0% Target 50%. </t>
  </si>
  <si>
    <t>Workshops every year, Q.3</t>
  </si>
  <si>
    <t>Percentage of women and girls invited to training sessions.                
Baseline 0 ;  Target at least 50% for all  workshops under 3.5.  
Number of women champions included in the decision making process. Baseline 0. Target 3 per commune. All reporting for activity 3.1 shall present the list of participants using gender disaggregated data.</t>
  </si>
  <si>
    <r>
      <rPr>
        <b/>
        <u/>
        <sz val="12"/>
        <color rgb="FF000000"/>
        <rFont val="Calibri"/>
        <scheme val="minor"/>
      </rPr>
      <t>Output 4:</t>
    </r>
    <r>
      <rPr>
        <sz val="12"/>
        <color rgb="FF000000"/>
        <rFont val="Calibri"/>
        <scheme val="minor"/>
      </rPr>
      <t xml:space="preserve"> Local actors are supported to access blended financing instruments and to prepare bankable adaptation investments proposals in each target country. </t>
    </r>
  </si>
  <si>
    <t xml:space="preserve">Percentage of women and girls participating in the awareness and capacity building sessions organized as part of Activity 4.1                       Baseline 0 ;  Target at least 50% for all sessions under 4.1  
All reporting for activity 4.1 shall present the list of participants using gender disaggregated data. Gender expertise will be mobilized through consultants' recruitment to propose relevant messaging for women and girls empowerments in the context of local governance. Dedicated sessions will be organized for women and girls to ensure their voices are captured in the decision making processes.  </t>
  </si>
  <si>
    <t>BOAD (AE) and CCT UEMOA (EE).</t>
  </si>
  <si>
    <t xml:space="preserve">Percentage of women and girls participating in the sessions.                
Baseline 0 ;  Target at least 50% for all sessions under 4.3. All reporting for activity 4.3 shall present the list of participants using gender disaggregated data. </t>
  </si>
  <si>
    <t>Percentage of women’s groups targeted/ involved in the TA activities, advancing gender equality.
Baseline: 0, Target: 50%</t>
  </si>
  <si>
    <t>Component 2:  Country-based financing mechanisms to access and channel climate finance at the local level are established and enable locally led climate resilience building investments in priority sectors.</t>
  </si>
  <si>
    <r>
      <rPr>
        <b/>
        <u/>
        <sz val="12"/>
        <color theme="1"/>
        <rFont val="Calibri"/>
        <family val="2"/>
        <scheme val="minor"/>
      </rPr>
      <t>Output 5:</t>
    </r>
    <r>
      <rPr>
        <sz val="12"/>
        <color theme="1"/>
        <rFont val="Calibri"/>
        <family val="2"/>
        <scheme val="minor"/>
      </rPr>
      <t xml:space="preserve"> The PBCRG are deployed, allocations are transferred to local governments, and investments are implemented according to a pre-determined menu of eligible adaptation investments. </t>
    </r>
  </si>
  <si>
    <t>Every year, preferably Q-1/Q2</t>
  </si>
  <si>
    <t>UNCDF (TA) and National Agencies (FIE, ANFICT, ANICT, DGDDL as EEs).</t>
  </si>
  <si>
    <t>Every year, preferably Q4</t>
  </si>
  <si>
    <r>
      <rPr>
        <b/>
        <u/>
        <sz val="12"/>
        <color theme="1"/>
        <rFont val="Calibri"/>
        <family val="2"/>
        <scheme val="minor"/>
      </rPr>
      <t>Output 6:</t>
    </r>
    <r>
      <rPr>
        <sz val="12"/>
        <color theme="1"/>
        <rFont val="Calibri"/>
        <family val="2"/>
        <scheme val="minor"/>
      </rPr>
      <t xml:space="preserve"> The PBCRG system is progressively institutionalised and attracts additional finance for the further scale up of the Facility</t>
    </r>
  </si>
  <si>
    <t xml:space="preserve">Evidence of the institutionalization of the PBCRG system - taking into account gender-sensitivity in participating countries through policy, regulatory or institutional reforms.
Baseline: 0
Target: 4 case studies. </t>
  </si>
  <si>
    <r>
      <rPr>
        <b/>
        <u/>
        <sz val="12"/>
        <rFont val="Calibri"/>
        <family val="2"/>
        <scheme val="minor"/>
      </rPr>
      <t>Activity 6.2.</t>
    </r>
    <r>
      <rPr>
        <sz val="12"/>
        <rFont val="Calibri"/>
        <family val="2"/>
        <scheme val="minor"/>
      </rPr>
      <t xml:space="preserve"> Institutional actors receive support for the mobilization of complementary financing (e.g. bilateral funding from bilateral and multilateral partners, and domestic resources) and direct access to international climate finance. </t>
    </r>
  </si>
  <si>
    <r>
      <rPr>
        <b/>
        <u/>
        <sz val="12"/>
        <rFont val="Calibri"/>
        <family val="2"/>
        <scheme val="minor"/>
      </rPr>
      <t>Output 7</t>
    </r>
    <r>
      <rPr>
        <sz val="12"/>
        <rFont val="Calibri"/>
        <family val="2"/>
        <scheme val="minor"/>
      </rPr>
      <t>: Blended Finance Facilities are established and revenue generating adaptation investments are financed in line with the menu of eligible investments in each target country.</t>
    </r>
  </si>
  <si>
    <t>Percentage of women involved in Blended Finance Facilities governance bodies. 
Baseline: 0
Target: 50%</t>
  </si>
  <si>
    <t>From year one</t>
  </si>
  <si>
    <t>BOAD (AE) and CCT UEMOA (EE)</t>
  </si>
  <si>
    <t xml:space="preserve">Policy and investments criteria of the BBF reflect the need for gender sensitive and responsive measures on origination, selection and screening, monitoring of the BBF operations. </t>
  </si>
  <si>
    <t>Percentage of investments implemented through women’s groups-sponsored proposals financed with the BBF.
Baseline 0,  Target 50%</t>
  </si>
  <si>
    <r>
      <rPr>
        <u/>
        <sz val="12"/>
        <color theme="1"/>
        <rFont val="Calibri"/>
        <family val="2"/>
        <scheme val="minor"/>
      </rPr>
      <t>Impact Statement:</t>
    </r>
    <r>
      <rPr>
        <sz val="12"/>
        <color theme="1"/>
        <rFont val="Calibri"/>
        <family val="2"/>
        <scheme val="minor"/>
      </rPr>
      <t xml:space="preserve"> The programme aims at promoting climate-resilient communities and the local economies in the four target countries (Fund-level Impact), by empowering local governments and stakeholders with improved access to adaptation finance, knowledge and know-how to deliver climate-resilient investments that ensure the resilience of local livelihoods and systems, thereby contributing to the alignment of the targeted countries with Paris Agreement objectives, national sectoral targets, and specific SDG targets. The enhanced institutional, technical and financial capacity of local governments and stakeholders will increase the share of climate-compatible investments in the key sectors of intervention, especially in climate resilient and diversified livelihoods options (ARA 1.0), health and wellbeing, water and food security (ARA 2.0), infrastructure and built environment (ARA 3.0), ecosystems and eco-system services (ARA 4.0).
This programme has been designed to ensure gender responsiveness. The programme is intended to lead to greater resilience and adaptive capacity of women and girls living particularly in relation to health, wellbeing, food security, infrastructure, and ecosystems-related services. It targets the attainment of three main impacts:
- Women and girls empowerment to promote autonomy and enable them to become agents of change via increased engagement in community activity and decision-making;
- Better health outcomes and improved physical and emotional safety of women and girls;
- Expanded employment opportunities and more sustainable livelihoods for women and girls.</t>
    </r>
  </si>
  <si>
    <r>
      <rPr>
        <b/>
        <u/>
        <sz val="12"/>
        <rFont val="Calibri"/>
        <family val="2"/>
        <scheme val="minor"/>
      </rPr>
      <t>Outcome Statement 1</t>
    </r>
    <r>
      <rPr>
        <b/>
        <sz val="12"/>
        <rFont val="Calibri"/>
        <family val="2"/>
        <scheme val="minor"/>
      </rPr>
      <t xml:space="preserve">: </t>
    </r>
    <r>
      <rPr>
        <sz val="12"/>
        <rFont val="Calibri"/>
        <family val="2"/>
        <scheme val="minor"/>
      </rPr>
      <t>Local climate governance is strengthened and enables the systemic integration of appropriate local adaptation responses into local development processes, in a gender-responsive manner including (a) the empowerment of women through their active inclusion in consultation processes and positions of leadership, (b) explicit consideration of gender disaggregated-needs in sub-project design, (c) capacity building of women and girls to enable greater roles in adaptation.</t>
    </r>
  </si>
  <si>
    <r>
      <rPr>
        <b/>
        <u/>
        <sz val="12"/>
        <color theme="1"/>
        <rFont val="Calibri"/>
        <family val="2"/>
        <scheme val="minor"/>
      </rPr>
      <t>Outcome Statement 2</t>
    </r>
    <r>
      <rPr>
        <sz val="12"/>
        <color theme="1"/>
        <rFont val="Calibri"/>
        <family val="2"/>
        <scheme val="minor"/>
      </rPr>
      <t>: Access to climate finance at the local is enhanced and increases the share of resilience building investments in priority sectors,</t>
    </r>
    <r>
      <rPr>
        <sz val="12"/>
        <color theme="1"/>
        <rFont val="Calibri"/>
        <family val="2"/>
        <scheme val="minor"/>
      </rPr>
      <t xml:space="preserve"> while also increasing  gender equity in the allocation of finance, mandatory project safeguards and gender- responsive project consultation framework.</t>
    </r>
  </si>
  <si>
    <t xml:space="preserve">Number of gender specific analysis integrated in the awareness and capacity building assessments performed - baseline 0 - Targeted - All (100%) assessments performed to integrate gender analysis.         
Gender expertise will be mobilized through consultants recruitment with support from national gender specialised staff. 
                   </t>
  </si>
  <si>
    <r>
      <rPr>
        <b/>
        <u/>
        <sz val="12"/>
        <color theme="1"/>
        <rFont val="Calibri"/>
        <family val="2"/>
        <scheme val="minor"/>
      </rPr>
      <t>Activity 1.2</t>
    </r>
    <r>
      <rPr>
        <b/>
        <sz val="12"/>
        <color theme="1"/>
        <rFont val="Calibri"/>
        <family val="2"/>
        <scheme val="minor"/>
      </rPr>
      <t>.</t>
    </r>
    <r>
      <rPr>
        <sz val="12"/>
        <color theme="1"/>
        <rFont val="Calibri"/>
        <family val="2"/>
        <scheme val="minor"/>
      </rPr>
      <t xml:space="preserve"> Sensitization activities are organized with key local stakeholders, especially including vulnerable groups such as women and youth, and delivered according to the identified needs. Increase of vulnerable groups awareness of climate change, while enhancing their civic engagement. </t>
    </r>
  </si>
  <si>
    <t xml:space="preserve">Percentage of women and girls invited for the awareness and capacity building sessions organized as part of Activity 1.2                       Baseline 0 ;  Target at least 50% for all sessions under 1.2                                       All reporting for activity 1.2 shall present the list of participants using gender disaggregated data. Gender expertise will be mobilized through consultants' recruitment to propose relevant messaging for women and girls empowerments in the context of local governance. with support from national gender specialised staff.  Dedicated sessions will be organized for women and girls to ensure their voices are captured in the decision making processes.  </t>
  </si>
  <si>
    <t xml:space="preserve">Percentage of women and girls invited for the outreach and sensibilization strategy (Activity 1.3)                     
Baseline 0 ;  Target at least 50% for all activity under 1.3                                      All reporting for activity 1.3  shall present the list of participants using gender disaggregated data. Gender expertise will be mobilized through consultants' recruitment to propose relevant messaging for women and girls empowerments in the context of local governance, with support from national gender specialised staff.  Dedicated sessions will be organized for women and girls to ensure their voices are captured in the implementation of the strategy.  </t>
  </si>
  <si>
    <r>
      <rPr>
        <b/>
        <u/>
        <sz val="12"/>
        <color theme="1"/>
        <rFont val="Calibri"/>
        <family val="2"/>
        <scheme val="minor"/>
      </rPr>
      <t>Activity 1.3</t>
    </r>
    <r>
      <rPr>
        <b/>
        <sz val="12"/>
        <color theme="1"/>
        <rFont val="Calibri"/>
        <family val="2"/>
        <scheme val="minor"/>
      </rPr>
      <t>.</t>
    </r>
    <r>
      <rPr>
        <sz val="12"/>
        <color theme="1"/>
        <rFont val="Calibri"/>
        <family val="2"/>
        <scheme val="minor"/>
      </rPr>
      <t xml:space="preserve"> A local outreach and communication strategy is developed and implemented. </t>
    </r>
    <r>
      <rPr>
        <sz val="12"/>
        <color theme="1"/>
        <rFont val="Calibri"/>
        <family val="2"/>
        <scheme val="minor"/>
      </rPr>
      <t>Widely reach out to communities about gender-sensitive, inclusive and resilient local development.</t>
    </r>
  </si>
  <si>
    <r>
      <rPr>
        <b/>
        <u/>
        <sz val="12"/>
        <color theme="1"/>
        <rFont val="Calibri"/>
        <family val="2"/>
        <scheme val="minor"/>
      </rPr>
      <t xml:space="preserve">Activity 2.2. </t>
    </r>
    <r>
      <rPr>
        <sz val="12"/>
        <color theme="1"/>
        <rFont val="Calibri"/>
        <family val="2"/>
        <scheme val="minor"/>
      </rPr>
      <t xml:space="preserve">Local Information Systems for Adaptation (LISA), in complement of existing early warning systems and climate information services, are set up in each target local government. </t>
    </r>
    <r>
      <rPr>
        <sz val="12"/>
        <color theme="1"/>
        <rFont val="Calibri"/>
        <family val="2"/>
        <scheme val="minor"/>
      </rPr>
      <t xml:space="preserve">Climate information is more accessible for all, including women and youth. </t>
    </r>
  </si>
  <si>
    <r>
      <rPr>
        <b/>
        <u/>
        <sz val="12"/>
        <color theme="1"/>
        <rFont val="Calibri"/>
        <family val="2"/>
        <scheme val="minor"/>
      </rPr>
      <t xml:space="preserve">Activity 3.1 </t>
    </r>
    <r>
      <rPr>
        <sz val="12"/>
        <color theme="1"/>
        <rFont val="Calibri"/>
        <family val="2"/>
        <scheme val="minor"/>
      </rPr>
      <t>Capacities of local authorities for participatory and gender-sensitive adaptation planning is strengthened. Understanding by local authorities of gender specific issues on resilience building. 
A gender expert will be hired as consultant to propose relevant messaging in responses to the capacity and technical gaps identified. A necessary efforts will be made to invite women leaders to these events.</t>
    </r>
  </si>
  <si>
    <t>400 Annual investment plans, to be developed using gender sensitive and responsive  approaches.</t>
  </si>
  <si>
    <r>
      <rPr>
        <b/>
        <u/>
        <sz val="12"/>
        <color rgb="FF000000"/>
        <rFont val="Calibri"/>
        <scheme val="minor"/>
      </rPr>
      <t xml:space="preserve">Activity 4.1. </t>
    </r>
    <r>
      <rPr>
        <sz val="12"/>
        <color rgb="FF000000"/>
        <rFont val="Calibri"/>
        <scheme val="minor"/>
      </rPr>
      <t xml:space="preserve">Sensitization with relevant local stakeholders on access modalities to the Facilities is undertaken. </t>
    </r>
    <r>
      <rPr>
        <sz val="12"/>
        <color theme="1"/>
        <rFont val="Calibri"/>
        <family val="2"/>
        <scheme val="minor"/>
      </rPr>
      <t>Focus on gender-responsive and gender sensitive communication for encouraging women groups/SME- sponsored pipelines</t>
    </r>
    <r>
      <rPr>
        <b/>
        <sz val="12"/>
        <color rgb="FF4472C4"/>
        <rFont val="Calibri"/>
        <scheme val="minor"/>
      </rPr>
      <t>.</t>
    </r>
  </si>
  <si>
    <r>
      <rPr>
        <b/>
        <u/>
        <sz val="12"/>
        <color theme="1"/>
        <rFont val="Calibri"/>
        <family val="2"/>
        <scheme val="minor"/>
      </rPr>
      <t>Activity 4.2.</t>
    </r>
    <r>
      <rPr>
        <sz val="12"/>
        <color theme="1"/>
        <rFont val="Calibri"/>
        <family val="2"/>
        <scheme val="minor"/>
      </rPr>
      <t xml:space="preserve"> Tailored capacity building support in climate smart production and processing processes is delivered to the eligible stakeholders. Ensuring women and men equally benefit from capacity building activities.</t>
    </r>
    <r>
      <rPr>
        <sz val="12"/>
        <color theme="4"/>
        <rFont val="Calibri"/>
        <family val="2"/>
        <scheme val="minor"/>
      </rPr>
      <t xml:space="preserve"> </t>
    </r>
  </si>
  <si>
    <r>
      <rPr>
        <b/>
        <u/>
        <sz val="12"/>
        <color rgb="FF000000"/>
        <rFont val="Calibri"/>
        <scheme val="minor"/>
      </rPr>
      <t>Activity 4.3</t>
    </r>
    <r>
      <rPr>
        <u/>
        <sz val="12"/>
        <color rgb="FF000000"/>
        <rFont val="Calibri"/>
        <scheme val="minor"/>
      </rPr>
      <t xml:space="preserve">. </t>
    </r>
    <r>
      <rPr>
        <sz val="12"/>
        <color rgb="FF000000"/>
        <rFont val="Calibri"/>
        <scheme val="minor"/>
      </rPr>
      <t>TA to eligible local private sector actors is delivered to develop compliant and bankable investments proposals.</t>
    </r>
    <r>
      <rPr>
        <b/>
        <sz val="12"/>
        <color rgb="FF000000"/>
        <rFont val="Calibri"/>
        <scheme val="minor"/>
      </rPr>
      <t xml:space="preserve"> </t>
    </r>
    <r>
      <rPr>
        <sz val="12"/>
        <color theme="1"/>
        <rFont val="Calibri"/>
        <family val="2"/>
        <scheme val="minor"/>
      </rPr>
      <t>Ensuring women and men equally benefit from capacity building activities, while mainstreaming gender into investment proposals.</t>
    </r>
  </si>
  <si>
    <t>Percentage of investments implemented explicitly targeting gender dimension.  Baseline 0,  Target 50%</t>
  </si>
  <si>
    <t xml:space="preserve">Percentage of APA undertaken through a gender lens using gender specific indicators for the assessment.  Baseline 0, Target 100%. Gender expertise will be mobilized through consultants' recruitment, with support from national gender specialised staff. </t>
  </si>
  <si>
    <r>
      <rPr>
        <b/>
        <u/>
        <sz val="12"/>
        <color rgb="FF000000"/>
        <rFont val="Calibri"/>
        <scheme val="minor"/>
      </rPr>
      <t xml:space="preserve">Activity 5.1. </t>
    </r>
    <r>
      <rPr>
        <sz val="12"/>
        <color rgb="FF000000"/>
        <rFont val="Calibri"/>
        <scheme val="minor"/>
      </rPr>
      <t>PBCRG allocations</t>
    </r>
    <r>
      <rPr>
        <b/>
        <i/>
        <sz val="12"/>
        <color rgb="FF000000"/>
        <rFont val="Calibri"/>
        <scheme val="minor"/>
      </rPr>
      <t xml:space="preserve"> </t>
    </r>
    <r>
      <rPr>
        <sz val="12"/>
        <color rgb="FF000000"/>
        <rFont val="Calibri"/>
        <scheme val="minor"/>
      </rPr>
      <t xml:space="preserve">are transferred to target local governments and investments are implemented in line with the menu of eligible adaptation investments. </t>
    </r>
    <r>
      <rPr>
        <sz val="12"/>
        <color theme="1"/>
        <rFont val="Calibri"/>
        <family val="2"/>
        <scheme val="minor"/>
      </rPr>
      <t xml:space="preserve">Investments are gender sensitive and contribute to address interest groups specific vulnerability, including for women and youth. </t>
    </r>
  </si>
  <si>
    <t xml:space="preserve">Evidence of involvement of Women ministries and/or relevant departments in  climate finance mobilisation efforts (ex. proposal development), TA activities, peer learning and experience sharing.  Baseline 0 
Target 4 case studies.  </t>
  </si>
  <si>
    <r>
      <rPr>
        <b/>
        <u/>
        <sz val="12"/>
        <rFont val="Calibri"/>
        <family val="2"/>
        <scheme val="minor"/>
      </rPr>
      <t>Activity 6.1.</t>
    </r>
    <r>
      <rPr>
        <sz val="12"/>
        <rFont val="Calibri"/>
        <family val="2"/>
        <scheme val="minor"/>
      </rPr>
      <t xml:space="preserve"> Institutions are supported for the systematic adoption and operationalization of the mechanism. </t>
    </r>
    <r>
      <rPr>
        <sz val="12"/>
        <color theme="1"/>
        <rFont val="Calibri"/>
        <family val="2"/>
        <scheme val="minor"/>
      </rPr>
      <t>Specific gender-sensitive features are integrated into national systems for subnational climate finance.</t>
    </r>
    <r>
      <rPr>
        <b/>
        <sz val="12"/>
        <color theme="4"/>
        <rFont val="Calibri"/>
        <family val="2"/>
        <scheme val="minor"/>
      </rPr>
      <t xml:space="preserve"> </t>
    </r>
  </si>
  <si>
    <r>
      <rPr>
        <b/>
        <u/>
        <sz val="12"/>
        <color theme="1"/>
        <rFont val="Calibri"/>
        <family val="2"/>
        <scheme val="minor"/>
      </rPr>
      <t>Activity 5.2.</t>
    </r>
    <r>
      <rPr>
        <sz val="12"/>
        <color theme="1"/>
        <rFont val="Calibri"/>
        <family val="2"/>
        <scheme val="minor"/>
      </rPr>
      <t xml:space="preserve"> Annual Performance Assessments (APAs) are undertaken in target local governments on an early basis -</t>
    </r>
    <r>
      <rPr>
        <b/>
        <sz val="12"/>
        <color theme="1"/>
        <rFont val="Calibri"/>
        <family val="2"/>
        <scheme val="minor"/>
      </rPr>
      <t xml:space="preserve"> </t>
    </r>
    <r>
      <rPr>
        <sz val="12"/>
        <color theme="1"/>
        <rFont val="Calibri"/>
        <family val="2"/>
        <scheme val="minor"/>
      </rPr>
      <t>based on a gender-responsive approach - to assess effectiveness and efficiency on PBCRG use and adaptation investments implementation</t>
    </r>
  </si>
  <si>
    <t>Percentage of investments implemented explicitely targeting gender dimension.  Baseline 0,  Target 50%</t>
  </si>
  <si>
    <r>
      <rPr>
        <b/>
        <u/>
        <sz val="12"/>
        <rFont val="Calibri"/>
        <family val="2"/>
        <scheme val="minor"/>
      </rPr>
      <t xml:space="preserve">Activity 7.1. </t>
    </r>
    <r>
      <rPr>
        <sz val="12"/>
        <rFont val="Calibri"/>
        <family val="2"/>
        <scheme val="minor"/>
      </rPr>
      <t xml:space="preserve">The Blended Finance Facilities are set up and governance bodies established and operational. </t>
    </r>
    <r>
      <rPr>
        <sz val="12"/>
        <color theme="1"/>
        <rFont val="Calibri"/>
        <family val="2"/>
        <scheme val="minor"/>
      </rPr>
      <t>Appropriate policy and investment criteria ensuring gender sensitivity and responsiveness of the BFF.</t>
    </r>
  </si>
  <si>
    <r>
      <rPr>
        <b/>
        <u/>
        <sz val="12"/>
        <rFont val="Calibri"/>
        <family val="2"/>
        <scheme val="minor"/>
      </rPr>
      <t xml:space="preserve">Activity 7.2. </t>
    </r>
    <r>
      <rPr>
        <sz val="12"/>
        <rFont val="Calibri"/>
        <family val="2"/>
        <scheme val="minor"/>
      </rPr>
      <t xml:space="preserve">Private sector-led adaptation projects are awarded and implemented in target local areas. Financial support in the form of (i) reimbursable and non-reimbursable grants and/or (ii) concessional loans and guarantees (provided by the partner financial organisations in a parallel form, and not financed by the GCF), will be delivered to local private sector actors over the lifespan of the programme. </t>
    </r>
    <r>
      <rPr>
        <sz val="12"/>
        <color theme="1"/>
        <rFont val="Calibri"/>
        <family val="2"/>
        <scheme val="minor"/>
      </rPr>
      <t>Appropriate policy and investment criteria ensuring gender sensitivity and responsiveness of investments financed by the BBF.</t>
    </r>
  </si>
  <si>
    <r>
      <rPr>
        <b/>
        <u/>
        <sz val="12"/>
        <color theme="1"/>
        <rFont val="Calibri"/>
        <family val="2"/>
        <scheme val="minor"/>
      </rPr>
      <t>Activity 3.5.</t>
    </r>
    <r>
      <rPr>
        <sz val="12"/>
        <color theme="1"/>
        <rFont val="Calibri"/>
        <family val="2"/>
        <scheme val="minor"/>
      </rPr>
      <t xml:space="preserve"> Target local governments are sensitized and trained on the LoCAL standard and PBCRG features. PBCRG features, e.g., menu of investments and performance measures, are gender sensitive thus contributing to establish system for gender-responsive planning. </t>
    </r>
  </si>
  <si>
    <r>
      <rPr>
        <b/>
        <u/>
        <sz val="12"/>
        <color theme="1"/>
        <rFont val="Calibri"/>
        <family val="2"/>
        <scheme val="minor"/>
      </rPr>
      <t xml:space="preserve">Activity 3.4. </t>
    </r>
    <r>
      <rPr>
        <sz val="12"/>
        <color theme="1"/>
        <rFont val="Calibri"/>
        <family val="2"/>
        <scheme val="minor"/>
      </rPr>
      <t xml:space="preserve">Local M&amp;E to track adaptation investments are established and used by local governments to assess adaptation benefits. These work on gender disaggregated data. </t>
    </r>
  </si>
  <si>
    <r>
      <rPr>
        <b/>
        <u/>
        <sz val="12"/>
        <color theme="1"/>
        <rFont val="Calibri"/>
        <family val="2"/>
        <scheme val="minor"/>
      </rPr>
      <t>Activity 3.3.</t>
    </r>
    <r>
      <rPr>
        <sz val="12"/>
        <color theme="1"/>
        <rFont val="Calibri"/>
        <family val="2"/>
        <scheme val="minor"/>
      </rPr>
      <t xml:space="preserve"> Local government capacities to execute and manage adaptation investments are strengthened and mechanisms for community- based contracting (especially for women's groups) strengthened.</t>
    </r>
  </si>
  <si>
    <r>
      <rPr>
        <b/>
        <u/>
        <sz val="12"/>
        <rFont val="Calibri"/>
        <family val="2"/>
        <scheme val="minor"/>
      </rPr>
      <t>Activity 3.2.</t>
    </r>
    <r>
      <rPr>
        <sz val="12"/>
        <rFont val="Calibri"/>
        <family val="2"/>
        <scheme val="minor"/>
      </rPr>
      <t xml:space="preserve"> Annual Investment Plans (AIPs) for adaptation are developed and/or integrated into local development plans and adaptation investments budgeted in line with local planning cycles. </t>
    </r>
    <r>
      <rPr>
        <sz val="12"/>
        <color theme="1"/>
        <rFont val="Calibri"/>
        <family val="2"/>
        <scheme val="minor"/>
      </rPr>
      <t xml:space="preserve">The AIPs integrate gender-sensitive and gender-responsive adaptation investments. </t>
    </r>
  </si>
  <si>
    <r>
      <rPr>
        <b/>
        <u/>
        <sz val="12"/>
        <rFont val="Calibri"/>
        <family val="2"/>
        <scheme val="minor"/>
      </rPr>
      <t>Activity 2.1.</t>
    </r>
    <r>
      <rPr>
        <sz val="12"/>
        <rFont val="Calibri"/>
        <family val="2"/>
        <scheme val="minor"/>
      </rPr>
      <t xml:space="preserve"> Localized analyses of climatic risks, looking at local hazards, exposure and vulnerabilities are conducted. </t>
    </r>
    <r>
      <rPr>
        <sz val="12"/>
        <color theme="1"/>
        <rFont val="Calibri"/>
        <family val="2"/>
        <scheme val="minor"/>
      </rPr>
      <t xml:space="preserve">Vulnerability analyses are based on gender analyses and highlighting women specific vulnerabilities.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</si>
</sst>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quot;_-;\-* #,##0.00\ &quot;€&quot;_-;_-* &quot;-&quot;??\ &quot;€&quot;_-;_-@_-"/>
    <numFmt numFmtId="165" formatCode="_-[$$-409]* #,##0.00_ ;_-[$$-409]* \-#,##0.00\ ;_-[$$-409]* &quot;-&quot;??_ ;_-@_ "/>
  </numFmts>
  <fonts count="23">
    <font>
      <sz val="12"/>
      <color theme="1"/>
      <name val="Calibri"/>
      <family val="2"/>
      <scheme val="minor"/>
    </font>
    <font>
      <sz val="8"/>
      <name val="Calibri"/>
      <family val="2"/>
      <scheme val="minor"/>
    </font>
    <font>
      <b/>
      <sz val="20"/>
      <name val="Calibri (Body)_x0000_"/>
    </font>
    <font>
      <b/>
      <sz val="12"/>
      <name val="Calibri"/>
      <family val="2"/>
      <scheme val="minor"/>
    </font>
    <font>
      <sz val="12"/>
      <name val="Calibri"/>
      <family val="2"/>
      <scheme val="minor"/>
    </font>
    <font>
      <b/>
      <sz val="14"/>
      <name val="Calibri"/>
      <family val="2"/>
      <scheme val="minor"/>
    </font>
    <font>
      <sz val="10"/>
      <name val="Calibri (Body)_x0000_"/>
    </font>
    <font>
      <b/>
      <sz val="12"/>
      <color theme="1"/>
      <name val="Calibri"/>
      <family val="2"/>
      <scheme val="minor"/>
    </font>
    <font>
      <b/>
      <u/>
      <sz val="12"/>
      <color theme="1"/>
      <name val="Calibri"/>
      <family val="2"/>
      <scheme val="minor"/>
    </font>
    <font>
      <b/>
      <u/>
      <sz val="12"/>
      <name val="Calibri"/>
      <family val="2"/>
      <scheme val="minor"/>
    </font>
    <font>
      <sz val="12"/>
      <color theme="4"/>
      <name val="Calibri"/>
      <family val="2"/>
      <scheme val="minor"/>
    </font>
    <font>
      <b/>
      <sz val="12"/>
      <color theme="4"/>
      <name val="Calibri"/>
      <family val="2"/>
      <scheme val="minor"/>
    </font>
    <font>
      <b/>
      <sz val="12"/>
      <color rgb="FFFF0000"/>
      <name val="Calibri"/>
      <family val="2"/>
      <scheme val="minor"/>
    </font>
    <font>
      <sz val="12"/>
      <color theme="1"/>
      <name val="Calibri"/>
      <family val="2"/>
      <scheme val="minor"/>
    </font>
    <font>
      <sz val="11"/>
      <color rgb="FF000000"/>
      <name val="Calibri"/>
      <family val="2"/>
      <scheme val="minor"/>
    </font>
    <font>
      <sz val="14"/>
      <color rgb="FF000000"/>
      <name val="Calibri"/>
      <family val="2"/>
      <scheme val="minor"/>
    </font>
    <font>
      <b/>
      <u/>
      <sz val="12"/>
      <color rgb="FF000000"/>
      <name val="Calibri"/>
      <scheme val="minor"/>
    </font>
    <font>
      <u/>
      <sz val="12"/>
      <color rgb="FF000000"/>
      <name val="Calibri"/>
      <scheme val="minor"/>
    </font>
    <font>
      <sz val="12"/>
      <color rgb="FF000000"/>
      <name val="Calibri"/>
      <scheme val="minor"/>
    </font>
    <font>
      <b/>
      <sz val="12"/>
      <color rgb="FF4472C4"/>
      <name val="Calibri"/>
      <scheme val="minor"/>
    </font>
    <font>
      <b/>
      <i/>
      <sz val="12"/>
      <color rgb="FF000000"/>
      <name val="Calibri"/>
      <scheme val="minor"/>
    </font>
    <font>
      <b/>
      <sz val="12"/>
      <color rgb="FF000000"/>
      <name val="Calibri"/>
      <scheme val="minor"/>
    </font>
    <font>
      <u/>
      <sz val="12"/>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9" tint="0.39997558519241921"/>
        <bgColor indexed="64"/>
      </patternFill>
    </fill>
  </fills>
  <borders count="4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thin">
        <color auto="1"/>
      </left>
      <right style="medium">
        <color indexed="64"/>
      </right>
      <top/>
      <bottom/>
      <diagonal/>
    </border>
    <border>
      <left style="thin">
        <color auto="1"/>
      </left>
      <right style="thin">
        <color auto="1"/>
      </right>
      <top style="thin">
        <color auto="1"/>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right/>
      <top/>
      <bottom style="medium">
        <color indexed="64"/>
      </bottom>
      <diagonal/>
    </border>
    <border>
      <left/>
      <right style="medium">
        <color indexed="64"/>
      </right>
      <top/>
      <bottom style="thin">
        <color auto="1"/>
      </bottom>
      <diagonal/>
    </border>
    <border>
      <left style="medium">
        <color indexed="64"/>
      </left>
      <right/>
      <top style="thin">
        <color auto="1"/>
      </top>
      <bottom/>
      <diagonal/>
    </border>
    <border>
      <left/>
      <right/>
      <top style="thin">
        <color auto="1"/>
      </top>
      <bottom/>
      <diagonal/>
    </border>
    <border>
      <left/>
      <right style="medium">
        <color indexed="64"/>
      </right>
      <top style="thin">
        <color auto="1"/>
      </top>
      <bottom/>
      <diagonal/>
    </border>
    <border>
      <left style="medium">
        <color indexed="64"/>
      </left>
      <right/>
      <top/>
      <bottom style="thin">
        <color auto="1"/>
      </bottom>
      <diagonal/>
    </border>
    <border>
      <left/>
      <right/>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s>
  <cellStyleXfs count="2">
    <xf numFmtId="0" fontId="0" fillId="0" borderId="0"/>
    <xf numFmtId="164" fontId="13" fillId="0" borderId="0" applyFont="0" applyFill="0" applyBorder="0" applyAlignment="0" applyProtection="0"/>
  </cellStyleXfs>
  <cellXfs count="100">
    <xf numFmtId="0" fontId="0" fillId="0" borderId="0" xfId="0"/>
    <xf numFmtId="0" fontId="4" fillId="2" borderId="0" xfId="0" applyFont="1" applyFill="1" applyAlignment="1">
      <alignment vertical="top" wrapText="1"/>
    </xf>
    <xf numFmtId="0" fontId="5" fillId="2" borderId="0" xfId="0" applyFont="1" applyFill="1" applyAlignment="1">
      <alignment horizontal="center" vertical="top" wrapText="1"/>
    </xf>
    <xf numFmtId="0" fontId="4" fillId="2" borderId="1" xfId="0" applyFont="1" applyFill="1" applyBorder="1" applyAlignment="1">
      <alignment horizontal="center" vertical="center" wrapText="1"/>
    </xf>
    <xf numFmtId="3" fontId="4" fillId="2" borderId="0" xfId="0" applyNumberFormat="1" applyFont="1" applyFill="1" applyAlignment="1">
      <alignment vertical="top" wrapText="1"/>
    </xf>
    <xf numFmtId="0" fontId="4" fillId="2" borderId="3" xfId="0" applyFont="1" applyFill="1" applyBorder="1" applyAlignment="1">
      <alignment vertical="top" wrapText="1"/>
    </xf>
    <xf numFmtId="0" fontId="4" fillId="2" borderId="1" xfId="0" applyFont="1" applyFill="1" applyBorder="1" applyAlignment="1">
      <alignment vertical="center" wrapText="1"/>
    </xf>
    <xf numFmtId="0" fontId="3" fillId="5" borderId="15" xfId="0" applyFont="1" applyFill="1" applyBorder="1" applyAlignment="1">
      <alignment horizontal="center" vertical="center" wrapText="1"/>
    </xf>
    <xf numFmtId="0" fontId="3" fillId="5" borderId="16" xfId="0" applyFont="1" applyFill="1" applyBorder="1" applyAlignment="1">
      <alignment horizontal="center" vertical="center" wrapText="1"/>
    </xf>
    <xf numFmtId="0" fontId="3" fillId="5" borderId="17" xfId="0" applyFont="1" applyFill="1" applyBorder="1" applyAlignment="1">
      <alignment horizontal="center" vertical="center" wrapText="1"/>
    </xf>
    <xf numFmtId="0" fontId="0" fillId="0" borderId="3" xfId="0" applyBorder="1" applyAlignment="1">
      <alignment vertical="center" wrapText="1"/>
    </xf>
    <xf numFmtId="0" fontId="0" fillId="0" borderId="5" xfId="0" applyBorder="1" applyAlignment="1">
      <alignment vertical="center" wrapText="1"/>
    </xf>
    <xf numFmtId="0" fontId="4" fillId="2" borderId="5" xfId="0" applyFont="1" applyFill="1" applyBorder="1" applyAlignment="1">
      <alignment vertical="top" wrapText="1"/>
    </xf>
    <xf numFmtId="0" fontId="4" fillId="2" borderId="21" xfId="0" applyFont="1" applyFill="1" applyBorder="1" applyAlignment="1">
      <alignment horizontal="center" vertical="center" wrapText="1"/>
    </xf>
    <xf numFmtId="0" fontId="4" fillId="2" borderId="16" xfId="0" applyFont="1" applyFill="1" applyBorder="1" applyAlignment="1">
      <alignment horizontal="center" vertical="center" wrapText="1"/>
    </xf>
    <xf numFmtId="165" fontId="15" fillId="0" borderId="9" xfId="0" applyNumberFormat="1" applyFont="1" applyBorder="1" applyAlignment="1">
      <alignment horizontal="center" vertical="center"/>
    </xf>
    <xf numFmtId="165" fontId="4" fillId="2" borderId="19" xfId="0" applyNumberFormat="1" applyFont="1" applyFill="1" applyBorder="1" applyAlignment="1">
      <alignment horizontal="center" vertical="center" wrapText="1"/>
    </xf>
    <xf numFmtId="165" fontId="4" fillId="2" borderId="20" xfId="0" applyNumberFormat="1" applyFont="1" applyFill="1" applyBorder="1" applyAlignment="1">
      <alignment horizontal="center" vertical="center" wrapText="1"/>
    </xf>
    <xf numFmtId="165" fontId="4" fillId="2" borderId="23" xfId="0" applyNumberFormat="1"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0" fillId="4" borderId="29" xfId="0" applyFill="1" applyBorder="1" applyAlignment="1">
      <alignment horizontal="left" vertical="center" wrapText="1"/>
    </xf>
    <xf numFmtId="0" fontId="0" fillId="4" borderId="30" xfId="0" applyFill="1" applyBorder="1" applyAlignment="1">
      <alignment horizontal="left" vertical="center" wrapText="1"/>
    </xf>
    <xf numFmtId="0" fontId="0" fillId="4" borderId="25" xfId="0" applyFill="1" applyBorder="1" applyAlignment="1">
      <alignment horizontal="left" vertical="center" wrapText="1"/>
    </xf>
    <xf numFmtId="0" fontId="4" fillId="4" borderId="1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2" borderId="0" xfId="0" applyFont="1" applyFill="1" applyAlignment="1">
      <alignment horizontal="left" vertical="top" wrapText="1"/>
    </xf>
    <xf numFmtId="0" fontId="0" fillId="4" borderId="34" xfId="0" applyFill="1" applyBorder="1" applyAlignment="1">
      <alignment horizontal="left" vertical="center" wrapText="1"/>
    </xf>
    <xf numFmtId="0" fontId="0" fillId="4" borderId="35" xfId="0" applyFill="1" applyBorder="1" applyAlignment="1">
      <alignment horizontal="left" vertical="center" wrapText="1"/>
    </xf>
    <xf numFmtId="0" fontId="0" fillId="4" borderId="36" xfId="0" applyFill="1" applyBorder="1" applyAlignment="1">
      <alignment horizontal="left" vertical="center" wrapText="1"/>
    </xf>
    <xf numFmtId="0" fontId="4" fillId="2" borderId="37" xfId="0" applyFont="1" applyFill="1" applyBorder="1" applyAlignment="1">
      <alignment horizontal="left" vertical="top" wrapText="1"/>
    </xf>
    <xf numFmtId="0" fontId="4" fillId="2" borderId="13" xfId="0" applyFont="1" applyFill="1" applyBorder="1" applyAlignment="1">
      <alignment horizontal="left" vertical="top" wrapText="1"/>
    </xf>
    <xf numFmtId="0" fontId="4" fillId="2" borderId="38" xfId="0" applyFont="1" applyFill="1" applyBorder="1" applyAlignment="1">
      <alignment horizontal="center" vertical="center" wrapText="1"/>
    </xf>
    <xf numFmtId="165" fontId="14" fillId="0" borderId="39" xfId="0" applyNumberFormat="1" applyFont="1" applyBorder="1" applyAlignment="1">
      <alignment horizontal="center" vertical="center"/>
    </xf>
    <xf numFmtId="165" fontId="14" fillId="0" borderId="20" xfId="0" applyNumberFormat="1" applyFont="1" applyBorder="1" applyAlignment="1">
      <alignment horizontal="center" vertical="center"/>
    </xf>
    <xf numFmtId="165" fontId="14" fillId="0" borderId="23" xfId="0" applyNumberFormat="1" applyFont="1" applyBorder="1" applyAlignment="1">
      <alignment horizontal="center" vertical="center"/>
    </xf>
    <xf numFmtId="165" fontId="0" fillId="0" borderId="4" xfId="0" applyNumberFormat="1" applyBorder="1" applyAlignment="1">
      <alignment horizontal="center" vertical="center"/>
    </xf>
    <xf numFmtId="165" fontId="0" fillId="0" borderId="6" xfId="0" applyNumberFormat="1" applyBorder="1" applyAlignment="1">
      <alignment horizontal="center" vertical="center"/>
    </xf>
    <xf numFmtId="165" fontId="14" fillId="0" borderId="33" xfId="0" applyNumberFormat="1" applyFont="1" applyBorder="1" applyAlignment="1">
      <alignment horizontal="center" vertical="center"/>
    </xf>
    <xf numFmtId="165" fontId="14" fillId="0" borderId="6" xfId="0" applyNumberFormat="1" applyFont="1" applyBorder="1" applyAlignment="1">
      <alignment horizontal="center" vertical="center"/>
    </xf>
    <xf numFmtId="0" fontId="2" fillId="2" borderId="2"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7" fillId="3" borderId="7" xfId="0" applyFont="1" applyFill="1" applyBorder="1" applyAlignment="1">
      <alignment horizontal="center" vertical="center"/>
    </xf>
    <xf numFmtId="0" fontId="7" fillId="3" borderId="8" xfId="0" applyFont="1" applyFill="1" applyBorder="1" applyAlignment="1">
      <alignment horizontal="center" vertical="center"/>
    </xf>
    <xf numFmtId="0" fontId="7" fillId="3" borderId="9" xfId="0" applyFont="1" applyFill="1" applyBorder="1" applyAlignment="1">
      <alignment horizontal="center" vertical="center"/>
    </xf>
    <xf numFmtId="0" fontId="18" fillId="4" borderId="10" xfId="0" applyFont="1" applyFill="1" applyBorder="1" applyAlignment="1">
      <alignment horizontal="left" vertical="center" wrapText="1"/>
    </xf>
    <xf numFmtId="0" fontId="0" fillId="4" borderId="26" xfId="0" applyFill="1" applyBorder="1" applyAlignment="1">
      <alignment horizontal="left" vertical="center" wrapText="1"/>
    </xf>
    <xf numFmtId="0" fontId="0" fillId="4" borderId="27" xfId="0" applyFill="1" applyBorder="1" applyAlignment="1">
      <alignment horizontal="left" vertical="center" wrapText="1"/>
    </xf>
    <xf numFmtId="0" fontId="0" fillId="4" borderId="28" xfId="0" applyFill="1" applyBorder="1" applyAlignment="1">
      <alignment horizontal="left" vertical="center" wrapText="1"/>
    </xf>
    <xf numFmtId="165" fontId="4" fillId="2" borderId="19" xfId="1" applyNumberFormat="1" applyFont="1" applyFill="1" applyBorder="1" applyAlignment="1">
      <alignment horizontal="center" vertical="center" wrapText="1"/>
    </xf>
    <xf numFmtId="165" fontId="4" fillId="2" borderId="20" xfId="1" applyNumberFormat="1" applyFont="1" applyFill="1" applyBorder="1" applyAlignment="1">
      <alignment horizontal="center" vertical="center" wrapText="1"/>
    </xf>
    <xf numFmtId="165" fontId="4" fillId="2" borderId="23" xfId="1" applyNumberFormat="1" applyFont="1" applyFill="1" applyBorder="1" applyAlignment="1">
      <alignment horizontal="center" vertical="center" wrapText="1"/>
    </xf>
    <xf numFmtId="0" fontId="4" fillId="2" borderId="16" xfId="0" applyFont="1" applyFill="1" applyBorder="1" applyAlignment="1">
      <alignment vertical="top" wrapText="1"/>
    </xf>
    <xf numFmtId="0" fontId="0" fillId="2" borderId="15" xfId="0" applyFont="1" applyFill="1" applyBorder="1" applyAlignment="1">
      <alignment vertical="top" wrapText="1"/>
    </xf>
    <xf numFmtId="0" fontId="0" fillId="2" borderId="15" xfId="0" applyFont="1" applyFill="1" applyBorder="1" applyAlignment="1">
      <alignment horizontal="center" vertical="top" wrapText="1"/>
    </xf>
    <xf numFmtId="0" fontId="0" fillId="2" borderId="16" xfId="0" applyFont="1" applyFill="1" applyBorder="1" applyAlignment="1">
      <alignment horizontal="center" vertical="top" wrapText="1"/>
    </xf>
    <xf numFmtId="0" fontId="0" fillId="2" borderId="17" xfId="0" applyFont="1" applyFill="1" applyBorder="1" applyAlignment="1">
      <alignment horizontal="center" vertical="top" wrapText="1"/>
    </xf>
    <xf numFmtId="0" fontId="3" fillId="2" borderId="15" xfId="0" applyFont="1" applyFill="1" applyBorder="1" applyAlignment="1">
      <alignment horizontal="center" vertical="top" wrapText="1"/>
    </xf>
    <xf numFmtId="0" fontId="3" fillId="2" borderId="16" xfId="0" applyFont="1" applyFill="1" applyBorder="1" applyAlignment="1">
      <alignment horizontal="center" vertical="top" wrapText="1"/>
    </xf>
    <xf numFmtId="0" fontId="3" fillId="2" borderId="17" xfId="0" applyFont="1" applyFill="1" applyBorder="1" applyAlignment="1">
      <alignment horizontal="center" vertical="top" wrapText="1"/>
    </xf>
    <xf numFmtId="0" fontId="0" fillId="0" borderId="1" xfId="0" applyFont="1" applyBorder="1" applyAlignment="1">
      <alignment horizontal="left" vertical="top" wrapText="1"/>
    </xf>
    <xf numFmtId="0" fontId="0" fillId="0" borderId="1" xfId="0" applyFont="1" applyBorder="1" applyAlignment="1">
      <alignment horizontal="left" vertical="center" wrapText="1"/>
    </xf>
    <xf numFmtId="0" fontId="0" fillId="0" borderId="3" xfId="0" applyFont="1" applyBorder="1" applyAlignment="1">
      <alignment vertical="center" wrapText="1"/>
    </xf>
    <xf numFmtId="0" fontId="0" fillId="0" borderId="1" xfId="0" applyFont="1" applyBorder="1" applyAlignment="1">
      <alignment horizontal="center" vertical="center" wrapText="1"/>
    </xf>
    <xf numFmtId="0" fontId="0" fillId="0" borderId="21" xfId="0" applyFont="1" applyBorder="1" applyAlignment="1">
      <alignment horizontal="left" vertical="top" wrapText="1"/>
    </xf>
    <xf numFmtId="0" fontId="0" fillId="0" borderId="5" xfId="0" applyFont="1" applyBorder="1" applyAlignment="1">
      <alignment vertical="center" wrapText="1"/>
    </xf>
    <xf numFmtId="0" fontId="0" fillId="0" borderId="21" xfId="0" applyFont="1" applyBorder="1" applyAlignment="1">
      <alignment horizontal="center" vertical="center" wrapText="1"/>
    </xf>
    <xf numFmtId="0" fontId="0" fillId="2" borderId="32" xfId="0" applyFont="1" applyFill="1" applyBorder="1" applyAlignment="1">
      <alignment vertical="top" wrapText="1"/>
    </xf>
    <xf numFmtId="0" fontId="0" fillId="2" borderId="38" xfId="0" applyFont="1" applyFill="1" applyBorder="1" applyAlignment="1">
      <alignment horizontal="center" vertical="center" wrapText="1"/>
    </xf>
    <xf numFmtId="0" fontId="0" fillId="2" borderId="1" xfId="0" applyFont="1" applyFill="1" applyBorder="1" applyAlignment="1">
      <alignment vertical="top" wrapText="1"/>
    </xf>
    <xf numFmtId="0" fontId="0" fillId="2" borderId="14" xfId="0" applyFont="1" applyFill="1" applyBorder="1" applyAlignment="1">
      <alignment horizontal="center" vertical="center" wrapText="1"/>
    </xf>
    <xf numFmtId="0" fontId="0" fillId="2" borderId="24" xfId="0" applyFont="1" applyFill="1" applyBorder="1" applyAlignment="1">
      <alignment vertical="top" wrapText="1"/>
    </xf>
    <xf numFmtId="0" fontId="0" fillId="2" borderId="21" xfId="0" applyFont="1" applyFill="1" applyBorder="1" applyAlignment="1">
      <alignment horizontal="center" vertical="center" wrapText="1"/>
    </xf>
    <xf numFmtId="0" fontId="0" fillId="2" borderId="5" xfId="0" applyFont="1" applyFill="1" applyBorder="1" applyAlignment="1">
      <alignment vertical="top" wrapText="1"/>
    </xf>
    <xf numFmtId="0" fontId="7" fillId="2" borderId="3" xfId="0" applyFont="1" applyFill="1" applyBorder="1" applyAlignment="1">
      <alignment vertical="top" wrapText="1"/>
    </xf>
    <xf numFmtId="0" fontId="0" fillId="2" borderId="0" xfId="0" applyFont="1" applyFill="1" applyAlignment="1">
      <alignment horizontal="left" vertical="center" wrapText="1"/>
    </xf>
    <xf numFmtId="0" fontId="0" fillId="2" borderId="1" xfId="0" applyFont="1" applyFill="1" applyBorder="1" applyAlignment="1">
      <alignment horizontal="center" vertical="top" wrapText="1"/>
    </xf>
    <xf numFmtId="0" fontId="0" fillId="2" borderId="21" xfId="0" applyFont="1" applyFill="1" applyBorder="1" applyAlignment="1">
      <alignment vertical="top" wrapText="1"/>
    </xf>
    <xf numFmtId="0" fontId="0" fillId="2" borderId="21" xfId="0" applyFont="1" applyFill="1" applyBorder="1" applyAlignment="1">
      <alignment horizontal="center" vertical="top" wrapText="1"/>
    </xf>
    <xf numFmtId="0" fontId="0" fillId="2" borderId="1" xfId="0" applyFont="1" applyFill="1" applyBorder="1" applyAlignment="1">
      <alignment horizontal="left" vertical="center" wrapText="1"/>
    </xf>
    <xf numFmtId="0" fontId="0" fillId="2" borderId="21" xfId="0" applyFont="1" applyFill="1" applyBorder="1" applyAlignment="1">
      <alignment horizontal="left" vertical="center" wrapText="1"/>
    </xf>
    <xf numFmtId="0" fontId="4" fillId="2" borderId="3" xfId="0" applyFont="1" applyFill="1" applyBorder="1" applyAlignment="1">
      <alignment vertical="center" wrapText="1"/>
    </xf>
    <xf numFmtId="0" fontId="0" fillId="2" borderId="32" xfId="0" applyFont="1" applyFill="1" applyBorder="1" applyAlignment="1">
      <alignment vertical="center" wrapText="1"/>
    </xf>
    <xf numFmtId="0" fontId="0" fillId="2" borderId="21" xfId="0" applyFont="1" applyFill="1" applyBorder="1" applyAlignment="1">
      <alignment vertical="center" wrapText="1"/>
    </xf>
    <xf numFmtId="0" fontId="0" fillId="0" borderId="31" xfId="0" applyFont="1" applyBorder="1" applyAlignment="1">
      <alignment vertical="center" wrapText="1"/>
    </xf>
    <xf numFmtId="0" fontId="0" fillId="0" borderId="1" xfId="0" applyFont="1" applyBorder="1" applyAlignment="1">
      <alignment vertical="top" wrapText="1"/>
    </xf>
    <xf numFmtId="0" fontId="0" fillId="0" borderId="21" xfId="0" applyFont="1" applyBorder="1" applyAlignment="1">
      <alignment vertical="top" wrapText="1"/>
    </xf>
    <xf numFmtId="0" fontId="0" fillId="2" borderId="2" xfId="0" applyFont="1" applyFill="1" applyBorder="1" applyAlignment="1">
      <alignment horizontal="center" vertical="center" wrapText="1"/>
    </xf>
    <xf numFmtId="0" fontId="0" fillId="2" borderId="1" xfId="0" applyFont="1" applyFill="1" applyBorder="1" applyAlignment="1">
      <alignment vertical="center" wrapText="1"/>
    </xf>
    <xf numFmtId="0" fontId="0" fillId="0" borderId="21" xfId="0" applyFont="1" applyBorder="1" applyAlignment="1">
      <alignment horizontal="left" vertical="center" wrapText="1"/>
    </xf>
    <xf numFmtId="0" fontId="0" fillId="2" borderId="22" xfId="0" applyFont="1" applyFill="1" applyBorder="1" applyAlignment="1">
      <alignment horizontal="center" vertical="center"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FEE702-31C0-7649-8465-F806EEC795D6}">
  <dimension ref="A1:H36"/>
  <sheetViews>
    <sheetView tabSelected="1" zoomScale="60" zoomScaleNormal="60" workbookViewId="0">
      <selection activeCell="A15" sqref="A15:E15"/>
    </sheetView>
  </sheetViews>
  <sheetFormatPr defaultColWidth="10.875" defaultRowHeight="104.15" customHeight="1"/>
  <cols>
    <col min="1" max="1" width="92.25" style="1" customWidth="1"/>
    <col min="2" max="2" width="59.875" style="1" customWidth="1"/>
    <col min="3" max="3" width="31.75" style="1" customWidth="1"/>
    <col min="4" max="4" width="32.875" style="1" customWidth="1"/>
    <col min="5" max="5" width="34.375" style="1" customWidth="1"/>
    <col min="6" max="6" width="27.875" style="1" customWidth="1"/>
    <col min="7" max="16384" width="10.875" style="1"/>
  </cols>
  <sheetData>
    <row r="1" spans="1:8" ht="190.5" customHeight="1" thickBot="1">
      <c r="A1" s="46" t="s">
        <v>0</v>
      </c>
      <c r="B1" s="47"/>
      <c r="C1" s="47"/>
      <c r="D1" s="47"/>
      <c r="E1" s="47"/>
    </row>
    <row r="2" spans="1:8" s="2" customFormat="1" ht="39" customHeight="1" thickBot="1">
      <c r="A2" s="7" t="s">
        <v>1</v>
      </c>
      <c r="B2" s="8" t="s">
        <v>2</v>
      </c>
      <c r="C2" s="8" t="s">
        <v>3</v>
      </c>
      <c r="D2" s="8" t="s">
        <v>4</v>
      </c>
      <c r="E2" s="9" t="s">
        <v>5</v>
      </c>
    </row>
    <row r="3" spans="1:8" ht="306.95" customHeight="1" thickBot="1">
      <c r="A3" s="62" t="s">
        <v>49</v>
      </c>
      <c r="B3" s="61" t="s">
        <v>6</v>
      </c>
      <c r="C3" s="14" t="s">
        <v>7</v>
      </c>
      <c r="D3" s="14" t="s">
        <v>8</v>
      </c>
      <c r="E3" s="15">
        <f>E8+E12+E16+E22+E27+E30+E33</f>
        <v>22449356.333035715</v>
      </c>
    </row>
    <row r="4" spans="1:8" ht="41.15" customHeight="1" thickBot="1">
      <c r="A4" s="66" t="s">
        <v>50</v>
      </c>
      <c r="B4" s="67"/>
      <c r="C4" s="67"/>
      <c r="D4" s="67"/>
      <c r="E4" s="68"/>
    </row>
    <row r="5" spans="1:8" ht="38.450000000000003" customHeight="1" thickBot="1">
      <c r="A5" s="63" t="s">
        <v>51</v>
      </c>
      <c r="B5" s="64"/>
      <c r="C5" s="64"/>
      <c r="D5" s="64"/>
      <c r="E5" s="65"/>
    </row>
    <row r="6" spans="1:8" ht="27.65" customHeight="1" thickBot="1">
      <c r="A6" s="51" t="s">
        <v>9</v>
      </c>
      <c r="B6" s="52"/>
      <c r="C6" s="52"/>
      <c r="D6" s="52"/>
      <c r="E6" s="53"/>
    </row>
    <row r="7" spans="1:8" ht="29.45" customHeight="1">
      <c r="A7" s="29" t="s">
        <v>10</v>
      </c>
      <c r="B7" s="30"/>
      <c r="C7" s="30"/>
      <c r="D7" s="30"/>
      <c r="E7" s="31"/>
    </row>
    <row r="8" spans="1:8" ht="154.5" customHeight="1">
      <c r="A8" s="10" t="s">
        <v>11</v>
      </c>
      <c r="B8" s="69" t="s">
        <v>52</v>
      </c>
      <c r="C8" s="70" t="s">
        <v>12</v>
      </c>
      <c r="D8" s="3" t="s">
        <v>13</v>
      </c>
      <c r="E8" s="58">
        <v>606930.21904761856</v>
      </c>
    </row>
    <row r="9" spans="1:8" ht="176.45" customHeight="1">
      <c r="A9" s="71" t="s">
        <v>53</v>
      </c>
      <c r="B9" s="69" t="s">
        <v>54</v>
      </c>
      <c r="C9" s="72" t="s">
        <v>14</v>
      </c>
      <c r="D9" s="3" t="s">
        <v>13</v>
      </c>
      <c r="E9" s="59"/>
    </row>
    <row r="10" spans="1:8" ht="213" customHeight="1" thickBot="1">
      <c r="A10" s="74" t="s">
        <v>56</v>
      </c>
      <c r="B10" s="73" t="s">
        <v>55</v>
      </c>
      <c r="C10" s="75" t="s">
        <v>15</v>
      </c>
      <c r="D10" s="13" t="s">
        <v>13</v>
      </c>
      <c r="E10" s="60"/>
      <c r="H10" s="4"/>
    </row>
    <row r="11" spans="1:8" ht="33.950000000000003" customHeight="1" thickBot="1">
      <c r="A11" s="33" t="s">
        <v>16</v>
      </c>
      <c r="B11" s="34"/>
      <c r="C11" s="34"/>
      <c r="D11" s="34"/>
      <c r="E11" s="35"/>
    </row>
    <row r="12" spans="1:8" ht="96" customHeight="1">
      <c r="A12" s="36" t="s">
        <v>76</v>
      </c>
      <c r="B12" s="76" t="s">
        <v>17</v>
      </c>
      <c r="C12" s="77" t="s">
        <v>18</v>
      </c>
      <c r="D12" s="38" t="s">
        <v>13</v>
      </c>
      <c r="E12" s="39">
        <v>552788.0395833333</v>
      </c>
    </row>
    <row r="13" spans="1:8" ht="156" customHeight="1">
      <c r="A13" s="37"/>
      <c r="B13" s="78" t="s">
        <v>19</v>
      </c>
      <c r="C13" s="79"/>
      <c r="D13" s="22"/>
      <c r="E13" s="40"/>
    </row>
    <row r="14" spans="1:8" ht="95.15" customHeight="1" thickBot="1">
      <c r="A14" s="82" t="s">
        <v>57</v>
      </c>
      <c r="B14" s="80" t="s">
        <v>20</v>
      </c>
      <c r="C14" s="81" t="s">
        <v>18</v>
      </c>
      <c r="D14" s="13" t="s">
        <v>13</v>
      </c>
      <c r="E14" s="41"/>
      <c r="F14" s="32"/>
    </row>
    <row r="15" spans="1:8" ht="35.15" customHeight="1">
      <c r="A15" s="29" t="s">
        <v>21</v>
      </c>
      <c r="B15" s="30"/>
      <c r="C15" s="30"/>
      <c r="D15" s="30"/>
      <c r="E15" s="31"/>
      <c r="F15" s="32"/>
    </row>
    <row r="16" spans="1:8" ht="112.5" customHeight="1" thickBot="1">
      <c r="A16" s="83" t="s">
        <v>58</v>
      </c>
      <c r="B16" s="78" t="s">
        <v>22</v>
      </c>
      <c r="C16" s="78" t="s">
        <v>23</v>
      </c>
      <c r="D16" s="13" t="s">
        <v>13</v>
      </c>
      <c r="E16" s="42">
        <v>431968.49761904759</v>
      </c>
    </row>
    <row r="17" spans="1:5" ht="102.65" customHeight="1" thickBot="1">
      <c r="A17" s="5" t="s">
        <v>75</v>
      </c>
      <c r="B17" s="78" t="s">
        <v>59</v>
      </c>
      <c r="C17" s="78" t="s">
        <v>24</v>
      </c>
      <c r="D17" s="13" t="s">
        <v>13</v>
      </c>
      <c r="E17" s="42"/>
    </row>
    <row r="18" spans="1:5" ht="71.45" customHeight="1" thickBot="1">
      <c r="A18" s="10" t="s">
        <v>74</v>
      </c>
      <c r="B18" s="84" t="s">
        <v>25</v>
      </c>
      <c r="C18" s="78" t="s">
        <v>26</v>
      </c>
      <c r="D18" s="13" t="s">
        <v>13</v>
      </c>
      <c r="E18" s="42"/>
    </row>
    <row r="19" spans="1:5" ht="69.95" customHeight="1" thickBot="1">
      <c r="A19" s="10" t="s">
        <v>73</v>
      </c>
      <c r="B19" s="78" t="s">
        <v>27</v>
      </c>
      <c r="C19" s="85" t="s">
        <v>28</v>
      </c>
      <c r="D19" s="13" t="s">
        <v>13</v>
      </c>
      <c r="E19" s="42"/>
    </row>
    <row r="20" spans="1:5" ht="102.95" customHeight="1" thickBot="1">
      <c r="A20" s="11" t="s">
        <v>72</v>
      </c>
      <c r="B20" s="86" t="s">
        <v>29</v>
      </c>
      <c r="C20" s="87" t="s">
        <v>26</v>
      </c>
      <c r="D20" s="13" t="s">
        <v>13</v>
      </c>
      <c r="E20" s="43"/>
    </row>
    <row r="21" spans="1:5" ht="36.65" customHeight="1">
      <c r="A21" s="54" t="s">
        <v>30</v>
      </c>
      <c r="B21" s="30"/>
      <c r="C21" s="30"/>
      <c r="D21" s="30"/>
      <c r="E21" s="31"/>
    </row>
    <row r="22" spans="1:5" ht="168" customHeight="1">
      <c r="A22" s="90" t="s">
        <v>60</v>
      </c>
      <c r="B22" s="78" t="s">
        <v>31</v>
      </c>
      <c r="C22" s="85" t="s">
        <v>26</v>
      </c>
      <c r="D22" s="6" t="s">
        <v>32</v>
      </c>
      <c r="E22" s="42">
        <v>2843750</v>
      </c>
    </row>
    <row r="23" spans="1:5" ht="112.5" customHeight="1">
      <c r="A23" s="10" t="s">
        <v>61</v>
      </c>
      <c r="B23" s="88" t="s">
        <v>33</v>
      </c>
      <c r="C23" s="85" t="s">
        <v>26</v>
      </c>
      <c r="D23" s="6" t="s">
        <v>32</v>
      </c>
      <c r="E23" s="42"/>
    </row>
    <row r="24" spans="1:5" ht="95.45" customHeight="1" thickBot="1">
      <c r="A24" s="74" t="s">
        <v>62</v>
      </c>
      <c r="B24" s="89" t="s">
        <v>34</v>
      </c>
      <c r="C24" s="87" t="s">
        <v>26</v>
      </c>
      <c r="D24" s="6" t="s">
        <v>32</v>
      </c>
      <c r="E24" s="43"/>
    </row>
    <row r="25" spans="1:5" ht="39" customHeight="1">
      <c r="A25" s="48" t="s">
        <v>35</v>
      </c>
      <c r="B25" s="49"/>
      <c r="C25" s="49"/>
      <c r="D25" s="49"/>
      <c r="E25" s="50"/>
    </row>
    <row r="26" spans="1:5" ht="37.5" customHeight="1" thickBot="1">
      <c r="A26" s="55" t="s">
        <v>36</v>
      </c>
      <c r="B26" s="56"/>
      <c r="C26" s="56"/>
      <c r="D26" s="56"/>
      <c r="E26" s="57"/>
    </row>
    <row r="27" spans="1:5" ht="81" customHeight="1" thickBot="1">
      <c r="A27" s="93" t="s">
        <v>65</v>
      </c>
      <c r="B27" s="91" t="s">
        <v>63</v>
      </c>
      <c r="C27" s="76" t="s">
        <v>37</v>
      </c>
      <c r="D27" s="13" t="s">
        <v>38</v>
      </c>
      <c r="E27" s="44">
        <v>7721784.4124999996</v>
      </c>
    </row>
    <row r="28" spans="1:5" ht="84" customHeight="1" thickBot="1">
      <c r="A28" s="11" t="s">
        <v>68</v>
      </c>
      <c r="B28" s="92" t="s">
        <v>64</v>
      </c>
      <c r="C28" s="86" t="s">
        <v>39</v>
      </c>
      <c r="D28" s="13" t="s">
        <v>13</v>
      </c>
      <c r="E28" s="45"/>
    </row>
    <row r="29" spans="1:5" ht="41.15" customHeight="1">
      <c r="A29" s="26" t="s">
        <v>40</v>
      </c>
      <c r="B29" s="27"/>
      <c r="C29" s="27"/>
      <c r="D29" s="27"/>
      <c r="E29" s="28"/>
    </row>
    <row r="30" spans="1:5" ht="132.65" customHeight="1" thickBot="1">
      <c r="A30" s="5" t="s">
        <v>67</v>
      </c>
      <c r="B30" s="88" t="s">
        <v>41</v>
      </c>
      <c r="C30" s="94" t="s">
        <v>7</v>
      </c>
      <c r="D30" s="13" t="s">
        <v>13</v>
      </c>
      <c r="E30" s="16">
        <v>1292135.1642857143</v>
      </c>
    </row>
    <row r="31" spans="1:5" ht="88.5" customHeight="1" thickBot="1">
      <c r="A31" s="12" t="s">
        <v>42</v>
      </c>
      <c r="B31" s="89" t="s">
        <v>66</v>
      </c>
      <c r="C31" s="95" t="s">
        <v>7</v>
      </c>
      <c r="D31" s="13" t="s">
        <v>13</v>
      </c>
      <c r="E31" s="18"/>
    </row>
    <row r="32" spans="1:5" ht="41.15" customHeight="1">
      <c r="A32" s="29" t="s">
        <v>43</v>
      </c>
      <c r="B32" s="30"/>
      <c r="C32" s="30"/>
      <c r="D32" s="30"/>
      <c r="E32" s="31"/>
    </row>
    <row r="33" spans="1:5" ht="90.95" customHeight="1">
      <c r="A33" s="19" t="s">
        <v>70</v>
      </c>
      <c r="B33" s="88" t="s">
        <v>44</v>
      </c>
      <c r="C33" s="96" t="s">
        <v>45</v>
      </c>
      <c r="D33" s="21" t="s">
        <v>46</v>
      </c>
      <c r="E33" s="16">
        <v>9000000</v>
      </c>
    </row>
    <row r="34" spans="1:5" ht="83.45" customHeight="1">
      <c r="A34" s="20"/>
      <c r="B34" s="88" t="s">
        <v>47</v>
      </c>
      <c r="C34" s="79"/>
      <c r="D34" s="22"/>
      <c r="E34" s="17"/>
    </row>
    <row r="35" spans="1:5" ht="113.45" customHeight="1">
      <c r="A35" s="23" t="s">
        <v>71</v>
      </c>
      <c r="B35" s="97" t="s">
        <v>69</v>
      </c>
      <c r="C35" s="96" t="s">
        <v>45</v>
      </c>
      <c r="D35" s="21" t="s">
        <v>46</v>
      </c>
      <c r="E35" s="17"/>
    </row>
    <row r="36" spans="1:5" ht="104.15" customHeight="1" thickBot="1">
      <c r="A36" s="24"/>
      <c r="B36" s="98" t="s">
        <v>48</v>
      </c>
      <c r="C36" s="99"/>
      <c r="D36" s="25"/>
      <c r="E36" s="18"/>
    </row>
  </sheetData>
  <mergeCells count="29">
    <mergeCell ref="A1:E1"/>
    <mergeCell ref="A25:E25"/>
    <mergeCell ref="A6:E6"/>
    <mergeCell ref="A21:E21"/>
    <mergeCell ref="A26:E26"/>
    <mergeCell ref="E8:E10"/>
    <mergeCell ref="A29:E29"/>
    <mergeCell ref="A32:E32"/>
    <mergeCell ref="F14:F15"/>
    <mergeCell ref="A4:E4"/>
    <mergeCell ref="A5:E5"/>
    <mergeCell ref="A7:E7"/>
    <mergeCell ref="A11:E11"/>
    <mergeCell ref="A15:E15"/>
    <mergeCell ref="A12:A13"/>
    <mergeCell ref="C12:C13"/>
    <mergeCell ref="D12:D13"/>
    <mergeCell ref="E12:E14"/>
    <mergeCell ref="E16:E20"/>
    <mergeCell ref="E22:E24"/>
    <mergeCell ref="E27:E28"/>
    <mergeCell ref="E30:E31"/>
    <mergeCell ref="E33:E36"/>
    <mergeCell ref="A33:A34"/>
    <mergeCell ref="C33:C34"/>
    <mergeCell ref="D33:D34"/>
    <mergeCell ref="A35:A36"/>
    <mergeCell ref="C35:C36"/>
    <mergeCell ref="D35:D36"/>
  </mergeCells>
  <phoneticPr fontId="1"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20" ma:contentTypeDescription="Create a new document." ma:contentTypeScope="" ma:versionID="ea4e5d10fa89c9815ebf3d9d51abb56c">
  <xsd:schema xmlns:xsd="http://www.w3.org/2001/XMLSchema" xmlns:xs="http://www.w3.org/2001/XMLSchema" xmlns:p="http://schemas.microsoft.com/office/2006/metadata/properties" xmlns:ns2="366ae72f-6d51-4737-8f6b-a9169c366b64" xmlns:ns3="a3cd7b71-671d-4139-9a97-5d1a7380fae4" xmlns:ns4="50c9b839-8b53-4ddb-9b24-b96221f2bda6" targetNamespace="http://schemas.microsoft.com/office/2006/metadata/properties" ma:root="true" ma:fieldsID="bb0d8430c0dc2f6bfac168702e804803" ns2:_="" ns3:_="" ns4:_="">
    <xsd:import namespace="366ae72f-6d51-4737-8f6b-a9169c366b64"/>
    <xsd:import namespace="a3cd7b71-671d-4139-9a97-5d1a7380fae4"/>
    <xsd:import namespace="50c9b839-8b53-4ddb-9b24-b96221f2bda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c9b839-8b53-4ddb-9b24-b96221f2bda6" elementFormDefault="qualified">
    <xsd:import namespace="http://schemas.microsoft.com/office/2006/documentManagement/types"/>
    <xsd:import namespace="http://schemas.microsoft.com/office/infopath/2007/PartnerControls"/>
    <xsd:element name="TaxCatchAll" ma:index="25" nillable="true" ma:displayName="Taxonomy Catch All Column" ma:hidden="true" ma:list="{5fd50e79-fa69-4ed5-b0f8-bdacc103d93a}" ma:internalName="TaxCatchAll" ma:showField="CatchAllData" ma:web="a3cd7b71-671d-4139-9a97-5d1a7380f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50c9b839-8b53-4ddb-9b24-b96221f2bda6" xsi:nil="true"/>
    <lcf76f155ced4ddcb4097134ff3c332f xmlns="366ae72f-6d51-4737-8f6b-a9169c366b64">
      <Terms xmlns="http://schemas.microsoft.com/office/infopath/2007/PartnerControls"/>
    </lcf76f155ced4ddcb4097134ff3c332f>
    <remarks xmlns="366ae72f-6d51-4737-8f6b-a9169c366b64" xsi:nil="true"/>
    <file_x0020_ xmlns="366ae72f-6d51-4737-8f6b-a9169c366b64" xsi:nil="true"/>
  </documentManagement>
</p:properties>
</file>

<file path=customXml/itemProps1.xml><?xml version="1.0" encoding="utf-8"?>
<ds:datastoreItem xmlns:ds="http://schemas.openxmlformats.org/officeDocument/2006/customXml" ds:itemID="{40190434-7FA7-426C-AEF3-FD3FB310EDE5}"/>
</file>

<file path=customXml/itemProps2.xml><?xml version="1.0" encoding="utf-8"?>
<ds:datastoreItem xmlns:ds="http://schemas.openxmlformats.org/officeDocument/2006/customXml" ds:itemID="{E6E1D0AE-C26D-436B-965E-3BF836085BC1}">
  <ds:schemaRefs>
    <ds:schemaRef ds:uri="http://schemas.microsoft.com/sharepoint/v3/contenttype/forms"/>
  </ds:schemaRefs>
</ds:datastoreItem>
</file>

<file path=customXml/itemProps3.xml><?xml version="1.0" encoding="utf-8"?>
<ds:datastoreItem xmlns:ds="http://schemas.openxmlformats.org/officeDocument/2006/customXml" ds:itemID="{D850CDEE-528A-424B-BBA7-BBE39885F3C8}">
  <ds:schemaRefs>
    <ds:schemaRef ds:uri="http://schemas.microsoft.com/office/2006/metadata/properties"/>
    <ds:schemaRef ds:uri="http://schemas.microsoft.com/office/infopath/2007/PartnerControls"/>
    <ds:schemaRef ds:uri="562d7d35-72bb-4566-8068-7fa7824e945d"/>
    <ds:schemaRef ds:uri="91bbc586-ed8b-493d-9349-bf02349771e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Silvia Sartori</dc:creator>
  <cp:keywords/>
  <dc:description/>
  <cp:lastModifiedBy>Godfrey Oluka</cp:lastModifiedBy>
  <cp:revision/>
  <dcterms:created xsi:type="dcterms:W3CDTF">2023-06-22T08:58:50Z</dcterms:created>
  <dcterms:modified xsi:type="dcterms:W3CDTF">2024-09-27T04:17:34Z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y fmtid="{D5CDD505-2E9C-101B-9397-08002B2CF9AE}" pid="3" name="MediaServiceImageTags">
    <vt:lpwstr/>
  </property>
</Properties>
</file>