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savethechildren1.sharepoint.com/sites/MozambiqueGCFproject/Shared Documents/04. Funding Proposal/7. Version B.39/B.39 Published/B.39 Redacted/Partially Confidential/"/>
    </mc:Choice>
  </mc:AlternateContent>
  <xr:revisionPtr revIDLastSave="2" documentId="13_ncr:1_{787FA1E0-B159-4192-A4A4-5B65A1784273}" xr6:coauthVersionLast="47" xr6:coauthVersionMax="47" xr10:uidLastSave="{F679867B-3625-444B-8BA0-B1D6BBC0A1D7}"/>
  <bookViews>
    <workbookView xWindow="-108" yWindow="-108" windowWidth="23256" windowHeight="13896" xr2:uid="{213E2F47-3812-4218-BD67-4C330ECAB7AE}"/>
  </bookViews>
  <sheets>
    <sheet name="Detailed Budget Plan" sheetId="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__pc1" localSheetId="0" hidden="1">{#N/A,#N/A,FALSE,"Benefits 01-06"}</definedName>
    <definedName name="__pc1" hidden="1">{#N/A,#N/A,FALSE,"Benefits 01-06"}</definedName>
    <definedName name="__pc2" localSheetId="0" hidden="1">{#N/A,#N/A,FALSE,"Benefits 01-06"}</definedName>
    <definedName name="__pc2" hidden="1">{#N/A,#N/A,FALSE,"Benefits 01-06"}</definedName>
    <definedName name="_xlnm._FilterDatabase" localSheetId="0" hidden="1">'Detailed Budget Plan'!$B$5:$U$229</definedName>
    <definedName name="_ftn1" localSheetId="0">'[1]Data Mig -MEAL PIRS'!#REF!</definedName>
    <definedName name="_ftn1">'[1]Data Mig -MEAL PIRS'!#REF!</definedName>
    <definedName name="_ftn2">'[1]Data Mig -MEAL PIRS'!#REF!</definedName>
    <definedName name="_ftnref1">'[1]Data Mig -MEAL PIRS'!#REF!</definedName>
    <definedName name="_ftnref2">'[1]Data Mig -MEAL PIRS'!#REF!</definedName>
    <definedName name="_Hlk26091393">'[1]Data Mig -MEAL PIRS'!#REF!</definedName>
    <definedName name="_Hlk528931375">'[1]Data Mig -MEAL PIRS'!#REF!</definedName>
    <definedName name="_Key1" localSheetId="0" hidden="1">#REF!</definedName>
    <definedName name="_Key1" hidden="1">#REF!</definedName>
    <definedName name="_Key2" localSheetId="0" hidden="1">[2]SUDBASE!#REF!</definedName>
    <definedName name="_Key2" hidden="1">[2]SUDBASE!#REF!</definedName>
    <definedName name="_msoanchor_1" localSheetId="0">'[1]Data Mig -MEAL PIRS'!#REF!</definedName>
    <definedName name="_msoanchor_1">'[1]Data Mig -MEAL PIRS'!#REF!</definedName>
    <definedName name="_msoanchor_2">'[1]Data Mig -MEAL PIRS'!#REF!</definedName>
    <definedName name="_msoanchor_3">'[1]Data Mig -MEAL PIRS'!#REF!</definedName>
    <definedName name="_msoanchor_4">'[1]Data Mig -MEAL PIRS'!#REF!</definedName>
    <definedName name="_msoanchor_7">'[1]Data Mig -MEAL PIRS'!#REF!</definedName>
    <definedName name="_msoanchor_8">'[1]Data Mig -MEAL PIRS'!#REF!</definedName>
    <definedName name="_msoanchor_9">'[1]Data Mig -MEAL PIRS'!#REF!</definedName>
    <definedName name="_Order1" hidden="1">255</definedName>
    <definedName name="_Order2" hidden="1">255</definedName>
    <definedName name="_pc1" localSheetId="0" hidden="1">{#N/A,#N/A,FALSE,"Benefits 01-06"}</definedName>
    <definedName name="_pc1" hidden="1">{#N/A,#N/A,FALSE,"Benefits 01-06"}</definedName>
    <definedName name="_pc2" localSheetId="0" hidden="1">{#N/A,#N/A,FALSE,"Benefits 01-06"}</definedName>
    <definedName name="_pc2" hidden="1">{#N/A,#N/A,FALSE,"Benefits 01-06"}</definedName>
    <definedName name="_Regression_Out" localSheetId="0" hidden="1">#REF!</definedName>
    <definedName name="_Regression_Out" hidden="1">#REF!</definedName>
    <definedName name="_Regression_X" localSheetId="0" hidden="1">#REF!</definedName>
    <definedName name="_Regression_X" hidden="1">#REF!</definedName>
    <definedName name="_Regression_Y" localSheetId="0" hidden="1">#REF!</definedName>
    <definedName name="_Regression_Y" hidden="1">#REF!</definedName>
    <definedName name="_Sort" localSheetId="0" hidden="1">#REF!</definedName>
    <definedName name="_Sort" hidden="1">#REF!</definedName>
    <definedName name="ACC_CAMDEAs">[3]Account!$E$26:$E$30</definedName>
    <definedName name="ACC_NTNS">[3]Account!$C$14:$C$23</definedName>
    <definedName name="ACC_NTNSCAM">[3]Account!$C$14:$E$23</definedName>
    <definedName name="AccGrp_List">[4]List!$A$14:$A$23</definedName>
    <definedName name="ACTUALS_BUDGET">[3]Actuals_Budgets!$C$20:$X$233</definedName>
    <definedName name="Actuals_NT">[3]Actuals_Budgets_Theme!$C$51:$F$63</definedName>
    <definedName name="Actuals_NT_NonStaff">[3]Actuals_Budgets_Theme!$C$120:$F$132</definedName>
    <definedName name="Actuals_NT_Staff">[3]Actuals_Budgets_Theme!$C$86:$F$97</definedName>
    <definedName name="ACTUALS_PERIOD">[3]Actuals_Budgets!$E$254:$F$260</definedName>
    <definedName name="Actuals_Theme">[3]Actuals_Budgets_Theme!$C$19:$F$29</definedName>
    <definedName name="benefit2" localSheetId="0" hidden="1">{#N/A,#N/A,FALSE,"Benefits 01-06"}</definedName>
    <definedName name="benefit2" hidden="1">{#N/A,#N/A,FALSE,"Benefits 01-06"}</definedName>
    <definedName name="benefit3" localSheetId="0" hidden="1">{#N/A,#N/A,FALSE,"Benefits 01-06"}</definedName>
    <definedName name="benefit3" hidden="1">{#N/A,#N/A,FALSE,"Benefits 01-06"}</definedName>
    <definedName name="benefits" localSheetId="0" hidden="1">{#N/A,#N/A,FALSE,"Benefits 01-06"}</definedName>
    <definedName name="benefits" hidden="1">{#N/A,#N/A,FALSE,"Benefits 01-06"}</definedName>
    <definedName name="BudgetLookup">[4]ActualBudget!$B$167:$C$195</definedName>
    <definedName name="BudgetVersions">'[3]Forecast Control'!$B$54:$C$58</definedName>
    <definedName name="CAMCODE">'[3]CAM Summary'!$9:$21,'[3]CAM Summary'!$27:$38,'[3]CAM Summary'!$48:$59,'[3]CAM Summary'!$65:$73,'[3]CAM Summary'!$80:$88</definedName>
    <definedName name="CAMVersion">'[3]Forecast Control'!$B$54:$D$58</definedName>
    <definedName name="Categories" localSheetId="0">OFFSET(#REF!,0,0,COUNTA(#REF!)-1,1)</definedName>
    <definedName name="Categories">OFFSET('[5]Title Lists'!$F$2,0,0,COUNTA('[5]Title Lists'!$F:$F)-1,1)</definedName>
    <definedName name="CC_Codes">[3]CostC!$E$13:$E$14</definedName>
    <definedName name="Checks_PhasedBF">[3]Checks!$D$49</definedName>
    <definedName name="Checks_PhasedPO">[3]Checks!$D$55</definedName>
    <definedName name="Code">[3]Summary!$1:$19,[3]Summary!$31:$46,[3]Summary!$48:$65,[3]Summary!$67:$82,[3]Summary!$84:$101,[3]Summary!$106:$120,[3]Summary!$123:$137,[3]Summary!$139:$154,[3]Summary!$156:$170,[3]Summary!$242:$248,[3]Summary!$282:$293</definedName>
    <definedName name="Components" localSheetId="0">OFFSET(#REF!,0,0,COUNTA(#REF!)-1,1)</definedName>
    <definedName name="Components">OFFSET('[5]Title Lists'!$B$2,0,0,COUNTA('[5]Title Lists'!$B:$B)-1,1)</definedName>
    <definedName name="COORDI" localSheetId="0">#REF!</definedName>
    <definedName name="COORDI">#REF!</definedName>
    <definedName name="COORDI_1" localSheetId="0">#REF!</definedName>
    <definedName name="COORDI_1">#REF!</definedName>
    <definedName name="COORDI_2" localSheetId="0">#REF!</definedName>
    <definedName name="COORDI_2">#REF!</definedName>
    <definedName name="COSTC">[3]CostC!$D$13:$D$14</definedName>
    <definedName name="CostCategories">'[3]Forecast Control'!$B$69:$B$76</definedName>
    <definedName name="CostcDescList">'[4]Data List'!$D$129:$D$137</definedName>
    <definedName name="CostcList">'[4]Data List'!$C$129:$C$137</definedName>
    <definedName name="CountryDesc">'[4]Data List'!$C$417</definedName>
    <definedName name="CtryList">[4]List!$A$113:$A$188</definedName>
    <definedName name="Cur_List">[4]ExRate!$B$9:$B$101</definedName>
    <definedName name="curryearact">[4]ActualBudget!$C$81:$D$104</definedName>
    <definedName name="DataValidation">'[3]Forecast Control'!$D$80:$D$128</definedName>
    <definedName name="Dates">'[3]Forecast Control'!$B$14:$B$25</definedName>
    <definedName name="db" localSheetId="0" hidden="1">{"Yr1",#N/A,FALSE,"Budget Detail";"Yr2",#N/A,FALSE,"Budget Detail";"Yr3",#N/A,FALSE,"Budget Detail";"Yr4",#N/A,FALSE,"Budget Detail";"Yr5",#N/A,FALSE,"Budget Detail";"Total",#N/A,FALSE,"Budget Detail"}</definedName>
    <definedName name="db" hidden="1">{"Yr1",#N/A,FALSE,"Budget Detail";"Yr2",#N/A,FALSE,"Budget Detail";"Yr3",#N/A,FALSE,"Budget Detail";"Yr4",#N/A,FALSE,"Budget Detail";"Yr5",#N/A,FALSE,"Budget Detail";"Total",#N/A,FALSE,"Budget Detail"}</definedName>
    <definedName name="DEASearchList" localSheetId="0">#REF!</definedName>
    <definedName name="DEASearchList">#REF!</definedName>
    <definedName name="Display_Week" localSheetId="0">#REF!</definedName>
    <definedName name="Display_Week">#REF!</definedName>
    <definedName name="Display_Week1" localSheetId="0">#REF!</definedName>
    <definedName name="Display_Week1">#REF!</definedName>
    <definedName name="EV__LASTREFTIME__" hidden="1">39622.6580902778</definedName>
    <definedName name="EV__LASTREFTIME___1" hidden="1">39696.5797569444</definedName>
    <definedName name="ExRate">[4]ExRate!$B$9:$C$101</definedName>
    <definedName name="falg" localSheetId="0" hidden="1">{"Yr1",#N/A,FALSE,"Budget Detail";"Yr2",#N/A,FALSE,"Budget Detail";"Yr3",#N/A,FALSE,"Budget Detail";"Yr4",#N/A,FALSE,"Budget Detail";"Yr5",#N/A,FALSE,"Budget Detail";"Total",#N/A,FALSE,"Budget Detail"}</definedName>
    <definedName name="falg" hidden="1">{"Yr1",#N/A,FALSE,"Budget Detail";"Yr2",#N/A,FALSE,"Budget Detail";"Yr3",#N/A,FALSE,"Budget Detail";"Yr4",#N/A,FALSE,"Budget Detail";"Yr5",#N/A,FALSE,"Budget Detail";"Total",#N/A,FALSE,"Budget Detail"}</definedName>
    <definedName name="flag" localSheetId="0" hidden="1">{"Yr1",#N/A,FALSE,"Budget Detail";"Yr2",#N/A,FALSE,"Budget Detail";"Yr3",#N/A,FALSE,"Budget Detail";"Yr4",#N/A,FALSE,"Budget Detail";"Yr5",#N/A,FALSE,"Budget Detail";"Total",#N/A,FALSE,"Budget Detail"}</definedName>
    <definedName name="flag" hidden="1">{"Yr1",#N/A,FALSE,"Budget Detail";"Yr2",#N/A,FALSE,"Budget Detail";"Yr3",#N/A,FALSE,"Budget Detail";"Yr4",#N/A,FALSE,"Budget Detail";"Yr5",#N/A,FALSE,"Budget Detail";"Total",#N/A,FALSE,"Budget Detail"}</definedName>
    <definedName name="ForecastControl">'[4]Forecast Control'!$K$4:$R$18</definedName>
    <definedName name="Fringe">'[3]CAM Summary'!$C$5:$E$6</definedName>
    <definedName name="FullProjdesc">'[4]Data List'!$D$62:$D$90</definedName>
    <definedName name="Fund_list">[4]List!$A$7:$A$11</definedName>
    <definedName name="Funding" localSheetId="0">OFFSET(#REF!,0,0,COUNTA(#REF!)-1,1)</definedName>
    <definedName name="Funding">OFFSET('[5]Title Lists'!$H$2,0,0,COUNTA('[5]Title Lists'!$H:$H)-1,1)</definedName>
    <definedName name="FundProjdesc">'[4]Data List'!$E$484:$E$486</definedName>
    <definedName name="GCF_Classification">[6]Lists!$D$5:$D$15</definedName>
    <definedName name="Grant2" localSheetId="0" hidden="1">{#N/A,#N/A,FALSE,"Grant to date"}</definedName>
    <definedName name="Grant2" hidden="1">{#N/A,#N/A,FALSE,"Grant to date"}</definedName>
    <definedName name="Implementing_Partners">[6]Lists!$F$5:$F$14</definedName>
    <definedName name="IntlPerDiem" localSheetId="0">#REF!</definedName>
    <definedName name="IntlPerDiem">#REF!</definedName>
    <definedName name="IntlTravel" localSheetId="0">#REF!</definedName>
    <definedName name="IntlTravel">#REF!</definedName>
    <definedName name="JJJJJ" localSheetId="0" hidden="1">{"Yr1",#N/A,FALSE,"Budget Detail";"Yr2",#N/A,FALSE,"Budget Detail";"Yr3",#N/A,FALSE,"Budget Detail";"Yr4",#N/A,FALSE,"Budget Detail";"Yr5",#N/A,FALSE,"Budget Detail";"Total",#N/A,FALSE,"Budget Detail"}</definedName>
    <definedName name="JJJJJ" hidden="1">{"Yr1",#N/A,FALSE,"Budget Detail";"Yr2",#N/A,FALSE,"Budget Detail";"Yr3",#N/A,FALSE,"Budget Detail";"Yr4",#N/A,FALSE,"Budget Detail";"Yr5",#N/A,FALSE,"Budget Detail";"Total",#N/A,FALSE,"Budget Detail"}</definedName>
    <definedName name="jokiyh" localSheetId="0" hidden="1">{"Yr1",#N/A,FALSE,"Budget Detail";"Yr2",#N/A,FALSE,"Budget Detail";"Yr3",#N/A,FALSE,"Budget Detail";"Yr4",#N/A,FALSE,"Budget Detail";"Yr5",#N/A,FALSE,"Budget Detail";"Total",#N/A,FALSE,"Budget Detail"}</definedName>
    <definedName name="jokiyh" hidden="1">{"Yr1",#N/A,FALSE,"Budget Detail";"Yr2",#N/A,FALSE,"Budget Detail";"Yr3",#N/A,FALSE,"Budget Detail";"Yr4",#N/A,FALSE,"Budget Detail";"Yr5",#N/A,FALSE,"Budget Detail";"Total",#N/A,FALSE,"Budget Detail"}</definedName>
    <definedName name="Likelihood">'[3]Forecast Control'!$B$61:$C$66</definedName>
    <definedName name="LocalPerDiem" localSheetId="0">#REF!</definedName>
    <definedName name="LocalPerDiem">#REF!</definedName>
    <definedName name="LocalTravel" localSheetId="0">#REF!</definedName>
    <definedName name="LocalTravel">#REF!</definedName>
    <definedName name="MemberDesc">'[3]Member List'!$C$6:$C$48</definedName>
    <definedName name="Month_list">[4]List!$B$93:$B$104</definedName>
    <definedName name="NonTemAct">[4]ActualBudget!$D$136:$E$138</definedName>
    <definedName name="NonThemProjDesc">'[4]Data List'!$D$107:$D$119</definedName>
    <definedName name="NTNSCHECK">[3]Checks!$D$7</definedName>
    <definedName name="OfficeList">[4]List!$A$107:$A$108</definedName>
    <definedName name="Outputs" localSheetId="0">OFFSET(#REF!,0,0,COUNTA(#REF!)-1,1)</definedName>
    <definedName name="Outputs">OFFSET('[5]Title Lists'!$D$2,0,0,COUNTA('[5]Title Lists'!$D:$D)-1,1)</definedName>
    <definedName name="pig" localSheetId="0" hidden="1">{"Yr1",#N/A,FALSE,"Budget Detail";"Yr2",#N/A,FALSE,"Budget Detail";"Yr3",#N/A,FALSE,"Budget Detail";"Yr4",#N/A,FALSE,"Budget Detail";"Yr5",#N/A,FALSE,"Budget Detail";"Total",#N/A,FALSE,"Budget Detail"}</definedName>
    <definedName name="pig" hidden="1">{"Yr1",#N/A,FALSE,"Budget Detail";"Yr2",#N/A,FALSE,"Budget Detail";"Yr3",#N/A,FALSE,"Budget Detail";"Yr4",#N/A,FALSE,"Budget Detail";"Yr5",#N/A,FALSE,"Budget Detail";"Total",#N/A,FALSE,"Budget Detail"}</definedName>
    <definedName name="preyearact">[4]ActualBudget!$C$48:$D$68</definedName>
    <definedName name="PROJ_ALL">[3]Project!$C$71:$C$92</definedName>
    <definedName name="PROJ_NT">[3]Project!$C$21:$C$32</definedName>
    <definedName name="PROJ_TXT">[3]Project!$C$143:$C$171</definedName>
    <definedName name="PROJCODE_ALL">[3]Project!$C$71:$E$92</definedName>
    <definedName name="PROJCODE_NT">[3]Project!$C$21:$E$32</definedName>
    <definedName name="PROJCODE_TXT">[3]Project!$C$143:$E$171</definedName>
    <definedName name="project_start" localSheetId="0">[7]Sheet2!#REF!</definedName>
    <definedName name="project_start">[7]Sheet2!#REF!</definedName>
    <definedName name="Project_Start1">[8]Sheet2!$K$6</definedName>
    <definedName name="ProjLookupShort">'[4]Data List'!$D$62:$I$90</definedName>
    <definedName name="ProxyAccountMapping">'[3]Forecast Control'!$B$68:$C$76</definedName>
    <definedName name="Review" localSheetId="0" hidden="1">{#N/A,#N/A,FALSE,"Benefits 01-06"}</definedName>
    <definedName name="Review" hidden="1">{#N/A,#N/A,FALSE,"Benefits 01-06"}</definedName>
    <definedName name="rfa" localSheetId="0" hidden="1">{"Yr1",#N/A,FALSE,"Budget Detail";"Yr2",#N/A,FALSE,"Budget Detail";"Yr3",#N/A,FALSE,"Budget Detail";"Yr4",#N/A,FALSE,"Budget Detail";"Yr5",#N/A,FALSE,"Budget Detail";"Total",#N/A,FALSE,"Budget Detail"}</definedName>
    <definedName name="rfa" hidden="1">{"Yr1",#N/A,FALSE,"Budget Detail";"Yr2",#N/A,FALSE,"Budget Detail";"Yr3",#N/A,FALSE,"Budget Detail";"Yr4",#N/A,FALSE,"Budget Detail";"Yr5",#N/A,FALSE,"Budget Detail";"Total",#N/A,FALSE,"Budget Detail"}</definedName>
    <definedName name="RH" localSheetId="0">#REF!</definedName>
    <definedName name="RH">#REF!</definedName>
    <definedName name="SOF">[3]SOFs!$D$37:$D$101</definedName>
    <definedName name="SOF_List_Fund">'[4]Data List'!$C$448</definedName>
    <definedName name="SOF_NUMBER">[3]SOFs!$C$37:$C$101</definedName>
    <definedName name="SOFCodeList">'[4]Data List'!$C$29:$C$52</definedName>
    <definedName name="SOFCREATED_NTNS">[3]SOFs!$G$37:$G$101</definedName>
    <definedName name="SOFCREATED_STAFFDET">[3]SOFs!$J$37:$J$101</definedName>
    <definedName name="SOFCREATED_STAFFSUM">[3]SOFs!$M$37:$M$101</definedName>
    <definedName name="SofDesc">'[9]SOF Check'!$B$99:$C$101</definedName>
    <definedName name="SOFDESCFUND">'[4]Data List'!$D$448</definedName>
    <definedName name="SOFDescList">'[4]Data List'!$D$29:$D$52</definedName>
    <definedName name="SOFDescNoAward">'[4]Data List'!$D$29:$D$50</definedName>
    <definedName name="SOFListNoAward">'[4]Data List'!$C$29:$C$50</definedName>
    <definedName name="STAFF_DESC">[3]Staff!$B$13:$D$458</definedName>
    <definedName name="STAFF_IDS">[3]Staff!$B$14:$B$458</definedName>
    <definedName name="STAFF_JOBTITLE">[3]Staff!$D$13:$D$458</definedName>
    <definedName name="StaffAct">[4]ActualBudget!$D$153:$E$155</definedName>
    <definedName name="STAFFDETAILCHECK">[3]Checks!$D$20</definedName>
    <definedName name="StaffList">'[4]Data List'!$C$195:$C$408</definedName>
    <definedName name="SubThemeList">'[4]Data List'!$C$163:$C$185</definedName>
    <definedName name="SV311P" localSheetId="0" hidden="1">#REF!</definedName>
    <definedName name="SV311P" hidden="1">#REF!</definedName>
    <definedName name="Them_list">[4]List!$A$2:$A$5</definedName>
    <definedName name="ThemXProjDesc">'[4]Data List'!$D$94:$D$106</definedName>
    <definedName name="ThemXProjList">'[4]Data List'!$C$94:$C$106</definedName>
    <definedName name="THFTJ" localSheetId="0" hidden="1">{#N/A,#N/A,FALSE,"Benefits 01-06"}</definedName>
    <definedName name="THFTJ" hidden="1">{#N/A,#N/A,FALSE,"Benefits 01-06"}</definedName>
    <definedName name="TotalSharedCosts">'[3]CAM Summary'!$I$26</definedName>
    <definedName name="TxtAct">[4]ActualBudget!$D$119:$E$121</definedName>
    <definedName name="Visas" localSheetId="0">#REF!</definedName>
    <definedName name="Visas">#REF!</definedName>
    <definedName name="wrn.Benifits." localSheetId="0" hidden="1">{#N/A,#N/A,FALSE,"Benefits 01-06"}</definedName>
    <definedName name="wrn.Benifits." hidden="1">{#N/A,#N/A,FALSE,"Benefits 01-06"}</definedName>
    <definedName name="wrn.cdra._.Total._.budget.2" localSheetId="0" hidden="1">{"Yr1",#N/A,FALSE,"Budget Detail";"Yr2",#N/A,FALSE,"Budget Detail";"Yr3",#N/A,FALSE,"Budget Detail";"Yr4",#N/A,FALSE,"Budget Detail";"Yr5",#N/A,FALSE,"Budget Detail";"Total",#N/A,FALSE,"Budget Detail"}</definedName>
    <definedName name="wrn.cdra._.Total._.budget.2" hidden="1">{"Yr1",#N/A,FALSE,"Budget Detail";"Yr2",#N/A,FALSE,"Budget Detail";"Yr3",#N/A,FALSE,"Budget Detail";"Yr4",#N/A,FALSE,"Budget Detail";"Yr5",#N/A,FALSE,"Budget Detail";"Total",#N/A,FALSE,"Budget Detail"}</definedName>
    <definedName name="wrn.cdra._.total._.Budget.5" localSheetId="0" hidden="1">{"Yr1",#N/A,FALSE,"Budget Detail";"Yr2",#N/A,FALSE,"Budget Detail";"Yr3",#N/A,FALSE,"Budget Detail";"Yr4",#N/A,FALSE,"Budget Detail";"Yr5",#N/A,FALSE,"Budget Detail";"Total",#N/A,FALSE,"Budget Detail"}</definedName>
    <definedName name="wrn.cdra._.total._.Budget.5" hidden="1">{"Yr1",#N/A,FALSE,"Budget Detail";"Yr2",#N/A,FALSE,"Budget Detail";"Yr3",#N/A,FALSE,"Budget Detail";"Yr4",#N/A,FALSE,"Budget Detail";"Yr5",#N/A,FALSE,"Budget Detail";"Total",#N/A,FALSE,"Budget Detail"}</definedName>
    <definedName name="wrn.CRDA._.Total._.Budget." localSheetId="0" hidden="1">{"Yr1",#N/A,FALSE,"Budget Detail";"Yr2",#N/A,FALSE,"Budget Detail";"Yr3",#N/A,FALSE,"Budget Detail";"Yr4",#N/A,FALSE,"Budget Detail";"Yr5",#N/A,FALSE,"Budget Detail";"Total",#N/A,FALSE,"Budget Detail"}</definedName>
    <definedName name="wrn.CRDA._.Total._.Budget." hidden="1">{"Yr1",#N/A,FALSE,"Budget Detail";"Yr2",#N/A,FALSE,"Budget Detail";"Yr3",#N/A,FALSE,"Budget Detail";"Yr4",#N/A,FALSE,"Budget Detail";"Yr5",#N/A,FALSE,"Budget Detail";"Total",#N/A,FALSE,"Budget Detail"}</definedName>
    <definedName name="wrn.crda._.Total._.budget.1" localSheetId="0" hidden="1">{"Yr1",#N/A,FALSE,"Budget Detail";"Yr2",#N/A,FALSE,"Budget Detail";"Yr3",#N/A,FALSE,"Budget Detail";"Yr4",#N/A,FALSE,"Budget Detail";"Yr5",#N/A,FALSE,"Budget Detail";"Total",#N/A,FALSE,"Budget Detail"}</definedName>
    <definedName name="wrn.crda._.Total._.budget.1" hidden="1">{"Yr1",#N/A,FALSE,"Budget Detail";"Yr2",#N/A,FALSE,"Budget Detail";"Yr3",#N/A,FALSE,"Budget Detail";"Yr4",#N/A,FALSE,"Budget Detail";"Yr5",#N/A,FALSE,"Budget Detail";"Total",#N/A,FALSE,"Budget Detail"}</definedName>
    <definedName name="wrn.crda._.Total._.budget.3" localSheetId="0" hidden="1">{"Yr1",#N/A,FALSE,"Budget Detail";"Yr2",#N/A,FALSE,"Budget Detail";"Yr3",#N/A,FALSE,"Budget Detail";"Yr4",#N/A,FALSE,"Budget Detail";"Yr5",#N/A,FALSE,"Budget Detail";"Total",#N/A,FALSE,"Budget Detail"}</definedName>
    <definedName name="wrn.crda._.Total._.budget.3" hidden="1">{"Yr1",#N/A,FALSE,"Budget Detail";"Yr2",#N/A,FALSE,"Budget Detail";"Yr3",#N/A,FALSE,"Budget Detail";"Yr4",#N/A,FALSE,"Budget Detail";"Yr5",#N/A,FALSE,"Budget Detail";"Total",#N/A,FALSE,"Budget Detail"}</definedName>
    <definedName name="wrn.crda._.Total._.Budget.4" localSheetId="0" hidden="1">{"Yr1",#N/A,FALSE,"Budget Detail";"Yr2",#N/A,FALSE,"Budget Detail";"Yr3",#N/A,FALSE,"Budget Detail";"Yr4",#N/A,FALSE,"Budget Detail";"Yr5",#N/A,FALSE,"Budget Detail";"Total",#N/A,FALSE,"Budget Detail"}</definedName>
    <definedName name="wrn.crda._.Total._.Budget.4" hidden="1">{"Yr1",#N/A,FALSE,"Budget Detail";"Yr2",#N/A,FALSE,"Budget Detail";"Yr3",#N/A,FALSE,"Budget Detail";"Yr4",#N/A,FALSE,"Budget Detail";"Yr5",#N/A,FALSE,"Budget Detail";"Total",#N/A,FALSE,"Budget Detail"}</definedName>
    <definedName name="wrn.Grant._.to._.dat." localSheetId="0" hidden="1">{#N/A,#N/A,FALSE,"Grant to date"}</definedName>
    <definedName name="wrn.Grant._.to._.dat." hidden="1">{#N/A,#N/A,FALSE,"Grant to date"}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Armando, Samuel</author>
  </authors>
  <commentList>
    <comment ref="C227" authorId="0" shapeId="0" xr:uid="{C619F7DC-CD77-4912-B6B8-13082A43E26D}">
      <text>
        <r>
          <rPr>
            <sz val="11"/>
            <color theme="1"/>
            <rFont val="Aptos Narrow"/>
            <family val="2"/>
            <scheme val="minor"/>
          </rPr>
          <t xml:space="preserve">Note:
PMC % applies on the sub-total of components.
</t>
        </r>
      </text>
    </comment>
  </commentList>
</comments>
</file>

<file path=xl/sharedStrings.xml><?xml version="1.0" encoding="utf-8"?>
<sst xmlns="http://schemas.openxmlformats.org/spreadsheetml/2006/main" count="1055" uniqueCount="128">
  <si>
    <t>Project Name: Building climate resilience by linking climate adaptation and social protection through decentralised planning in Mozambique (LINK)</t>
  </si>
  <si>
    <t>Annual Budget</t>
  </si>
  <si>
    <t>Component</t>
  </si>
  <si>
    <t>Output</t>
  </si>
  <si>
    <t>Activity</t>
  </si>
  <si>
    <t xml:space="preserve">Output </t>
  </si>
  <si>
    <t xml:space="preserve">Activity </t>
  </si>
  <si>
    <t>Funding Source</t>
  </si>
  <si>
    <t>Lead Executing Entity</t>
  </si>
  <si>
    <t xml:space="preserve">Budget Categories
</t>
  </si>
  <si>
    <t>Year 1</t>
  </si>
  <si>
    <t>Year 2</t>
  </si>
  <si>
    <t>Year 3</t>
  </si>
  <si>
    <t>Year 4</t>
  </si>
  <si>
    <t>Year 5</t>
  </si>
  <si>
    <t>Total Budget</t>
  </si>
  <si>
    <t>Component 1:</t>
  </si>
  <si>
    <t xml:space="preserve">Output 1.1. Local stakeholders (CBOs, CSOs and communities) have the necessary knowledge and awareness of adaptation measures </t>
  </si>
  <si>
    <t>1.1.1 - Empowering communities for climate resilience: participatory training and CRN establishment</t>
  </si>
  <si>
    <t>The Green Climate Fund (GCF)</t>
  </si>
  <si>
    <t>SCIMOZ</t>
  </si>
  <si>
    <t>Staff Costs</t>
  </si>
  <si>
    <t>Equipment</t>
  </si>
  <si>
    <t>Materials &amp; Goods</t>
  </si>
  <si>
    <t>Travel</t>
  </si>
  <si>
    <t>Consultant - Institution, Academia</t>
  </si>
  <si>
    <t xml:space="preserve">Workshop/Training </t>
  </si>
  <si>
    <t>Professional Services</t>
  </si>
  <si>
    <t>SC Italy various donors</t>
  </si>
  <si>
    <t>Total Activity 1.1.1</t>
  </si>
  <si>
    <t xml:space="preserve">1.1.2 - Community training and planning for food and water security and drought management  </t>
  </si>
  <si>
    <t>Total Activity 1.1.2</t>
  </si>
  <si>
    <t>1.1.3 Strengthening school-based environmental clubs for disaster risk reduction and climate change adaptation.</t>
  </si>
  <si>
    <t>Total Activity 1.1.3</t>
  </si>
  <si>
    <t xml:space="preserve">1.1.4 - Capacity building of children for climate change resilience </t>
  </si>
  <si>
    <t>The Norwegian Agency for Development Cooperation (NORAD)</t>
  </si>
  <si>
    <t>Total Activity 1.1.4</t>
  </si>
  <si>
    <t>TOTAL OUTPUT 1.1</t>
  </si>
  <si>
    <t xml:space="preserve">Output 1.2. LAPs are updated/developed to reflect local priorities and based on the PRIORITIZE approach </t>
  </si>
  <si>
    <t>1.2.1 Strengthening Provincial Technical Committee for Climate Change (PTCCC) to elaborate LAPs</t>
  </si>
  <si>
    <t>MTA</t>
  </si>
  <si>
    <t>The Ministry of Land and Environment (MTA)</t>
  </si>
  <si>
    <t>Total Activity 1.2.1</t>
  </si>
  <si>
    <t>1.2.2 LAP manual updated to support increased effectiveness</t>
  </si>
  <si>
    <t>Total Activity 1.2.2</t>
  </si>
  <si>
    <t>1.2.3 Update / develop LAPs in target districts</t>
  </si>
  <si>
    <t>Total Activity 1.2.3</t>
  </si>
  <si>
    <t>TOTAL OUTPUT 1.2</t>
  </si>
  <si>
    <t>TOTAL COMPONENT 1</t>
  </si>
  <si>
    <t>SC Italy Various Donors</t>
  </si>
  <si>
    <t>AEROMAPS LDA</t>
  </si>
  <si>
    <t>Component 2:</t>
  </si>
  <si>
    <t>Output 2.1. Climate resilient interventions prioritized in LAPs are implemented at district level</t>
  </si>
  <si>
    <t xml:space="preserve">2.1.1 -  IGA1 - Drought tolerant agriculture implemented and supported by agricultural groups </t>
  </si>
  <si>
    <t xml:space="preserve">Component 2: </t>
  </si>
  <si>
    <t>Total Activity 2.1.1</t>
  </si>
  <si>
    <t>2.1.2 - IGA2 – Climate resilient livestock management implemented through the establishment and operation of livestock (small animals) groups</t>
  </si>
  <si>
    <t>Total Activity 2.1.2</t>
  </si>
  <si>
    <t>2.1.3 - IGA3 - Establishment of Sustainable Community-based Small-Business Cooperatives for Young Adults</t>
  </si>
  <si>
    <t>Total Activity 2.1.3</t>
  </si>
  <si>
    <t>2.1.4 - IGA4 - Climate resilient food production supported by efficient hydroponic techniques</t>
  </si>
  <si>
    <t>Total Activity 2.1.4</t>
  </si>
  <si>
    <t>2.1.5 - IGA5 –Sustainably grown and harvested non-timber forest products implemented through Non-Timber Forest Products (NTFP) groups</t>
  </si>
  <si>
    <t>Total Activity 2.1.5</t>
  </si>
  <si>
    <t>2.1.6 - IGA6 - Sustainable honey production and management practices implemented through honey production groups</t>
  </si>
  <si>
    <t>Total Activity 2.1.6</t>
  </si>
  <si>
    <t>2.1.7- Strengthening Market Access and Sustainable Livelihoods through Multisectoral Cooperatives (MSCs)</t>
  </si>
  <si>
    <t>Total Activity 2.1.7</t>
  </si>
  <si>
    <t>TOTAL OUTPUT 2.1</t>
  </si>
  <si>
    <t>Output 2.2. Social protection activities adopt climate resilient responses and are integrated into the PASP</t>
  </si>
  <si>
    <t>2.2.1 - Strengthening water security through retrofitting small scale water points climate resilient infrastructure</t>
  </si>
  <si>
    <t>Consultant - Individual - Local</t>
  </si>
  <si>
    <t>Total Activity 2.2.1</t>
  </si>
  <si>
    <t>2.2.2 -Locally led adaptation investment (public assets investment)</t>
  </si>
  <si>
    <t>Total Activity 2.2.2</t>
  </si>
  <si>
    <t>TOTAL OUTPUT 2.2</t>
  </si>
  <si>
    <t>TOTAL COMPONENT 2</t>
  </si>
  <si>
    <t>Component 3:</t>
  </si>
  <si>
    <t>Output 3.1. Adaptation actions of the LAPs are integrated into district plans and budgets (PDD and PESOD)</t>
  </si>
  <si>
    <t>3.1.1 - Enhance gender and child inclusion in local planning and budgeting for climate-resilient social protection</t>
  </si>
  <si>
    <t>Component 3</t>
  </si>
  <si>
    <t>Total Activity 3.1.1</t>
  </si>
  <si>
    <t>3.1.2 - Technical assistance to strengthen government investment programming through decentralized planning and budgeting</t>
  </si>
  <si>
    <t>Total Activity 3.1.2</t>
  </si>
  <si>
    <t>TOTAL OUTPUT 3.1</t>
  </si>
  <si>
    <t>Output 3.2. Dialogue and coordination among key stakeholders are improved</t>
  </si>
  <si>
    <t>Activity 3.2.1 Improve intersectoral coordination through a multi-stakeholder platform led by the MTA</t>
  </si>
  <si>
    <t>Total Activity 3.2.1</t>
  </si>
  <si>
    <t xml:space="preserve">3.2.2 - LAP-DRM-AA linkages strengthened to enhance climate resilience  </t>
  </si>
  <si>
    <t>Total Activity 3.2.2</t>
  </si>
  <si>
    <t>TOTAL OUTPUT 3.2</t>
  </si>
  <si>
    <t>Output 3.3. LAPs are monitored with communities and lesson learned and best practices are incorporated by district and provincial governments in the next programming cycles</t>
  </si>
  <si>
    <t>3.3.1 - Enhancing climate resilience monitoring and decision-making through the PTCCC-led District Adaptation Tracker (DAT) System</t>
  </si>
  <si>
    <t>Total Activity 3.3.1</t>
  </si>
  <si>
    <t>3.3.2 - Establish MEAL mechanism through CCRG for monitoring and evaluation of adaptation investments</t>
  </si>
  <si>
    <t>Total Activity 3.3.2</t>
  </si>
  <si>
    <t>3.3.3 - Knowledge sharing through national forum to promote cross-provincial learning and exchange</t>
  </si>
  <si>
    <t>Total Activity 3.3.3</t>
  </si>
  <si>
    <t>3.3.4 Capacity building to improve social protection activities to ensure that they are climate responsive</t>
  </si>
  <si>
    <t>Total Activity 3.3.4</t>
  </si>
  <si>
    <t>3.3.5 Scale-up climate-informed adaptive social protection in collaboration with INAS</t>
  </si>
  <si>
    <t>Total Activity 3.3.5</t>
  </si>
  <si>
    <t>TOTAL OUTPUT 3.3</t>
  </si>
  <si>
    <t>Output 3.4 Climate information and dissemination are enhanced through technology, improving early warning systems for drought scenarios.</t>
  </si>
  <si>
    <t>3.4.1 Enhancing drought early warning systems and climate information dissemination for Informed decision-making and Inclusion</t>
  </si>
  <si>
    <t>Total Activity 3.4.1</t>
  </si>
  <si>
    <t>TOTAL OUTPUT 3.4</t>
  </si>
  <si>
    <t>TOTAL COMPONENT 3</t>
  </si>
  <si>
    <t>Monitoring and Evaluation</t>
  </si>
  <si>
    <t>MEAL</t>
  </si>
  <si>
    <t>Baseline, Midline and Endline plus monitoring</t>
  </si>
  <si>
    <t xml:space="preserve">MEAL </t>
  </si>
  <si>
    <t>TOTAL Monitoring and Evaluation GCF</t>
  </si>
  <si>
    <t>Project Management Cost</t>
  </si>
  <si>
    <t>PMC</t>
  </si>
  <si>
    <t xml:space="preserve">Project Management Cost </t>
  </si>
  <si>
    <t>TOTAL Project Management Cost</t>
  </si>
  <si>
    <t>Total Amount</t>
  </si>
  <si>
    <t xml:space="preserve">Total </t>
  </si>
  <si>
    <t>**Please provide the assumptions and basis of how unit cost and quantities are arrived. Please insert an appropriate reference as illustrated and enter the detailed comments in the "Detailed budget Notes" Sheet</t>
  </si>
  <si>
    <t>Category Summary by Budget Category and Funder</t>
  </si>
  <si>
    <t xml:space="preserve">Budget Account Description </t>
  </si>
  <si>
    <t>Total</t>
  </si>
  <si>
    <t>Category Summary by Proportion Percentage (%)</t>
  </si>
  <si>
    <t>GCF Budget Category</t>
  </si>
  <si>
    <t>GCF Funded</t>
  </si>
  <si>
    <t>MEAL Component</t>
  </si>
  <si>
    <t>Budget: Version B.39 June 14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</si>
</sst>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_(* #,##0_);_(* \(#,##0\);_(* &quot;-&quot;??_);_(@_)"/>
    <numFmt numFmtId="166" formatCode="_-* #,##0_-;\-* #,##0_-;_-* &quot;-&quot;??_-;_-@_-"/>
    <numFmt numFmtId="167" formatCode="_(* #,##0.00000_);_(* \(#,##0.00000\);_(* &quot;-&quot;??_);_(@_)"/>
    <numFmt numFmtId="168" formatCode="_-* #,##0.0000_-;\-* #,##0.0000_-;_-* &quot;-&quot;??_-;_-@_-"/>
    <numFmt numFmtId="169" formatCode="0.0%"/>
  </numFmts>
  <fonts count="24"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rgb="FFFF0000"/>
      <name val="Aptos Narrow"/>
      <family val="2"/>
      <scheme val="minor"/>
    </font>
    <font>
      <sz val="11"/>
      <color theme="0"/>
      <name val="Aptos Narrow"/>
      <family val="2"/>
      <scheme val="minor"/>
    </font>
    <font>
      <sz val="9"/>
      <color theme="1"/>
      <name val="Cambria"/>
      <family val="1"/>
    </font>
    <font>
      <sz val="10"/>
      <color rgb="FF000000"/>
      <name val="Cambria"/>
      <family val="1"/>
    </font>
    <font>
      <sz val="11"/>
      <name val="Aptos Narrow"/>
      <family val="2"/>
      <scheme val="minor"/>
    </font>
    <font>
      <b/>
      <sz val="9"/>
      <color theme="0"/>
      <name val="Cambria"/>
      <family val="1"/>
    </font>
    <font>
      <b/>
      <sz val="9"/>
      <color rgb="FFFF0000"/>
      <name val="Cambria"/>
      <family val="1"/>
    </font>
    <font>
      <b/>
      <sz val="8"/>
      <name val="Cambria"/>
      <family val="1"/>
    </font>
    <font>
      <sz val="8"/>
      <name val="Cambria"/>
      <family val="1"/>
    </font>
    <font>
      <sz val="8"/>
      <color rgb="FFFF0000"/>
      <name val="Cambria"/>
      <family val="1"/>
    </font>
    <font>
      <b/>
      <sz val="8"/>
      <color rgb="FFFF0000"/>
      <name val="Cambria"/>
      <family val="1"/>
    </font>
    <font>
      <sz val="9"/>
      <name val="Cambria"/>
      <family val="1"/>
    </font>
    <font>
      <sz val="9"/>
      <color theme="1"/>
      <name val="Aptos Narrow"/>
      <family val="2"/>
      <scheme val="minor"/>
    </font>
    <font>
      <i/>
      <sz val="9"/>
      <color rgb="FF0070C0"/>
      <name val="Cambria"/>
      <family val="1"/>
    </font>
    <font>
      <b/>
      <sz val="11"/>
      <color theme="0"/>
      <name val="Cambria"/>
      <family val="1"/>
    </font>
    <font>
      <b/>
      <sz val="8"/>
      <color theme="1"/>
      <name val="Aptos Narrow"/>
      <family val="2"/>
      <scheme val="minor"/>
    </font>
    <font>
      <sz val="8"/>
      <color rgb="FFFF0000"/>
      <name val="Aptos Narrow"/>
      <family val="2"/>
      <scheme val="minor"/>
    </font>
    <font>
      <sz val="8"/>
      <color theme="1"/>
      <name val="Aptos Narrow"/>
      <family val="2"/>
      <scheme val="minor"/>
    </font>
    <font>
      <b/>
      <sz val="9"/>
      <color theme="1"/>
      <name val="Cambria"/>
      <family val="1"/>
    </font>
    <font>
      <b/>
      <sz val="8"/>
      <color rgb="FFFF0000"/>
      <name val="Aptos Narrow"/>
      <family val="2"/>
      <scheme val="minor"/>
    </font>
    <font>
      <b/>
      <sz val="8"/>
      <name val="Aptos Narrow"/>
      <family val="2"/>
      <scheme val="minor"/>
    </font>
  </fonts>
  <fills count="10">
    <fill>
      <patternFill patternType="none"/>
    </fill>
    <fill>
      <patternFill patternType="gray125"/>
    </fill>
    <fill>
      <patternFill patternType="solid">
        <fgColor rgb="FF376B54"/>
        <bgColor indexed="64"/>
      </patternFill>
    </fill>
    <fill>
      <patternFill patternType="solid">
        <fgColor theme="9" tint="0.79998168889431442"/>
        <bgColor indexed="64"/>
      </patternFill>
    </fill>
    <fill>
      <patternFill patternType="solid">
        <fgColor rgb="FF7030A0"/>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rgb="FF003332"/>
        <bgColor indexed="64"/>
      </patternFill>
    </fill>
  </fills>
  <borders count="55">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theme="2" tint="-9.9978637043366805E-2"/>
      </bottom>
      <diagonal/>
    </border>
    <border>
      <left style="medium">
        <color indexed="64"/>
      </left>
      <right style="medium">
        <color indexed="64"/>
      </right>
      <top style="thin">
        <color indexed="64"/>
      </top>
      <bottom style="thin">
        <color theme="2" tint="-9.9978637043366805E-2"/>
      </bottom>
      <diagonal/>
    </border>
    <border>
      <left/>
      <right style="thin">
        <color indexed="64"/>
      </right>
      <top style="thin">
        <color indexed="64"/>
      </top>
      <bottom style="thin">
        <color theme="2" tint="-9.9978637043366805E-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indexed="64"/>
      </top>
      <bottom style="thin">
        <color theme="2" tint="-9.9978637043366805E-2"/>
      </bottom>
      <diagonal/>
    </border>
    <border>
      <left/>
      <right style="medium">
        <color indexed="64"/>
      </right>
      <top style="thin">
        <color indexed="64"/>
      </top>
      <bottom style="thin">
        <color theme="2" tint="-9.9978637043366805E-2"/>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theme="2" tint="-9.9978637043366805E-2"/>
      </bottom>
      <diagonal/>
    </border>
    <border>
      <left style="medium">
        <color indexed="64"/>
      </left>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34">
    <xf numFmtId="0" fontId="0" fillId="0" borderId="0" xfId="0"/>
    <xf numFmtId="0" fontId="2" fillId="0" borderId="0" xfId="0" applyFont="1"/>
    <xf numFmtId="165" fontId="0" fillId="0" borderId="0" xfId="1" applyNumberFormat="1" applyFont="1"/>
    <xf numFmtId="0" fontId="5" fillId="0" borderId="0" xfId="0" applyFont="1" applyProtection="1">
      <protection locked="0"/>
    </xf>
    <xf numFmtId="0" fontId="6" fillId="0" borderId="0" xfId="0" applyFont="1" applyAlignment="1">
      <alignment horizontal="left"/>
    </xf>
    <xf numFmtId="0" fontId="0" fillId="0" borderId="0" xfId="0" applyAlignment="1">
      <alignment horizontal="left" wrapText="1"/>
    </xf>
    <xf numFmtId="0" fontId="3" fillId="0" borderId="0" xfId="0" applyFont="1" applyAlignment="1">
      <alignment horizontal="center" wrapText="1"/>
    </xf>
    <xf numFmtId="0" fontId="3" fillId="0" borderId="0" xfId="0" applyFont="1" applyAlignment="1">
      <alignment horizontal="left" wrapText="1"/>
    </xf>
    <xf numFmtId="0" fontId="0" fillId="0" borderId="0" xfId="0" applyAlignment="1">
      <alignment horizontal="center"/>
    </xf>
    <xf numFmtId="0" fontId="0" fillId="0" borderId="0" xfId="0" applyAlignment="1">
      <alignment horizontal="left"/>
    </xf>
    <xf numFmtId="0" fontId="3" fillId="0" borderId="0" xfId="0" applyFont="1"/>
    <xf numFmtId="0" fontId="7" fillId="0" borderId="0" xfId="0" applyFont="1"/>
    <xf numFmtId="0" fontId="4" fillId="0" borderId="0" xfId="0" applyFont="1"/>
    <xf numFmtId="0" fontId="8" fillId="2" borderId="6" xfId="0" applyFont="1" applyFill="1" applyBorder="1" applyAlignment="1" applyProtection="1">
      <alignment vertical="center" wrapText="1"/>
      <protection locked="0"/>
    </xf>
    <xf numFmtId="0" fontId="8" fillId="2" borderId="7" xfId="0" applyFont="1" applyFill="1" applyBorder="1" applyAlignment="1" applyProtection="1">
      <alignment vertical="center" wrapText="1"/>
      <protection locked="0"/>
    </xf>
    <xf numFmtId="0" fontId="8" fillId="2" borderId="7" xfId="0" applyFont="1" applyFill="1" applyBorder="1" applyAlignment="1" applyProtection="1">
      <alignment horizontal="left" vertical="center" wrapText="1"/>
      <protection locked="0"/>
    </xf>
    <xf numFmtId="0" fontId="9" fillId="2" borderId="7" xfId="0" applyFont="1" applyFill="1" applyBorder="1" applyAlignment="1" applyProtection="1">
      <alignment horizontal="center" vertical="center" wrapText="1"/>
      <protection locked="0"/>
    </xf>
    <xf numFmtId="0" fontId="9" fillId="2" borderId="7" xfId="0" applyFont="1" applyFill="1" applyBorder="1" applyAlignment="1" applyProtection="1">
      <alignment horizontal="left" vertical="center" wrapText="1"/>
      <protection locked="0"/>
    </xf>
    <xf numFmtId="0" fontId="8" fillId="2" borderId="7"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8" fillId="2" borderId="12" xfId="0" applyFont="1" applyFill="1" applyBorder="1" applyAlignment="1" applyProtection="1">
      <alignment horizontal="center" vertical="center" wrapText="1"/>
      <protection locked="0"/>
    </xf>
    <xf numFmtId="0" fontId="8" fillId="2" borderId="12" xfId="0" applyFont="1" applyFill="1" applyBorder="1" applyAlignment="1" applyProtection="1">
      <alignment horizontal="left" vertical="center" wrapText="1"/>
      <protection locked="0"/>
    </xf>
    <xf numFmtId="0" fontId="9" fillId="2" borderId="12" xfId="0" applyFont="1" applyFill="1" applyBorder="1" applyAlignment="1" applyProtection="1">
      <alignment horizontal="center" vertical="center" wrapText="1"/>
      <protection locked="0"/>
    </xf>
    <xf numFmtId="0" fontId="9" fillId="2" borderId="12" xfId="0" applyFont="1" applyFill="1" applyBorder="1" applyAlignment="1" applyProtection="1">
      <alignment horizontal="left"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12" fillId="3" borderId="4" xfId="0" applyFont="1" applyFill="1" applyBorder="1" applyAlignment="1" applyProtection="1">
      <alignment horizontal="center" vertical="center" wrapText="1"/>
      <protection locked="0"/>
    </xf>
    <xf numFmtId="0" fontId="12" fillId="3" borderId="4" xfId="0" applyFont="1" applyFill="1" applyBorder="1" applyAlignment="1" applyProtection="1">
      <alignment horizontal="left" vertical="center" wrapText="1"/>
      <protection locked="0"/>
    </xf>
    <xf numFmtId="0" fontId="11" fillId="3" borderId="4" xfId="0" applyFont="1" applyFill="1" applyBorder="1" applyAlignment="1" applyProtection="1">
      <alignment horizontal="left" vertical="top" wrapText="1"/>
      <protection locked="0"/>
    </xf>
    <xf numFmtId="166" fontId="11" fillId="0" borderId="4" xfId="1" applyNumberFormat="1" applyFont="1" applyFill="1" applyBorder="1" applyAlignment="1" applyProtection="1">
      <alignment horizontal="right" vertical="top"/>
      <protection locked="0"/>
    </xf>
    <xf numFmtId="165" fontId="11" fillId="0" borderId="4" xfId="1" applyNumberFormat="1" applyFont="1" applyFill="1" applyBorder="1" applyAlignment="1" applyProtection="1">
      <alignment horizontal="right" vertical="top"/>
      <protection locked="0"/>
    </xf>
    <xf numFmtId="165" fontId="7" fillId="0" borderId="0" xfId="1" applyNumberFormat="1" applyFont="1" applyFill="1"/>
    <xf numFmtId="165" fontId="7" fillId="0" borderId="0" xfId="0" applyNumberFormat="1" applyFont="1"/>
    <xf numFmtId="0" fontId="11" fillId="3" borderId="2" xfId="0" applyFont="1" applyFill="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2" xfId="0" applyFont="1" applyFill="1" applyBorder="1" applyAlignment="1" applyProtection="1">
      <alignment horizontal="left" vertical="center" wrapText="1"/>
      <protection locked="0"/>
    </xf>
    <xf numFmtId="0" fontId="11" fillId="3" borderId="2" xfId="0" applyFont="1" applyFill="1" applyBorder="1" applyAlignment="1" applyProtection="1">
      <alignment horizontal="left" vertical="top" wrapText="1"/>
      <protection locked="0"/>
    </xf>
    <xf numFmtId="165" fontId="11" fillId="0" borderId="2" xfId="1" applyNumberFormat="1" applyFont="1" applyBorder="1" applyAlignment="1" applyProtection="1">
      <alignment horizontal="right" vertical="top"/>
      <protection locked="0"/>
    </xf>
    <xf numFmtId="0" fontId="11" fillId="3" borderId="18" xfId="0" applyFont="1" applyFill="1" applyBorder="1" applyAlignment="1" applyProtection="1">
      <alignment horizontal="center" vertical="center" wrapText="1"/>
      <protection locked="0"/>
    </xf>
    <xf numFmtId="0" fontId="12" fillId="3" borderId="18" xfId="0" applyFont="1" applyFill="1" applyBorder="1" applyAlignment="1" applyProtection="1">
      <alignment horizontal="center" vertical="center" wrapText="1"/>
      <protection locked="0"/>
    </xf>
    <xf numFmtId="0" fontId="12" fillId="3" borderId="18" xfId="0" applyFont="1" applyFill="1" applyBorder="1" applyAlignment="1" applyProtection="1">
      <alignment horizontal="left" vertical="center" wrapText="1"/>
      <protection locked="0"/>
    </xf>
    <xf numFmtId="0" fontId="11" fillId="3" borderId="18" xfId="0" applyFont="1" applyFill="1" applyBorder="1" applyAlignment="1" applyProtection="1">
      <alignment horizontal="left" vertical="top" wrapText="1"/>
      <protection locked="0"/>
    </xf>
    <xf numFmtId="165" fontId="11" fillId="0" borderId="2" xfId="1" applyNumberFormat="1" applyFont="1" applyFill="1" applyBorder="1" applyAlignment="1" applyProtection="1">
      <alignment horizontal="right" vertical="top"/>
      <protection locked="0"/>
    </xf>
    <xf numFmtId="0" fontId="10" fillId="3" borderId="19" xfId="0" applyFont="1" applyFill="1" applyBorder="1" applyAlignment="1" applyProtection="1">
      <alignment horizontal="left" vertical="center" wrapText="1"/>
      <protection locked="0"/>
    </xf>
    <xf numFmtId="0" fontId="13" fillId="3" borderId="1" xfId="0" applyFont="1" applyFill="1" applyBorder="1" applyAlignment="1" applyProtection="1">
      <alignment horizontal="center" vertical="center" wrapText="1"/>
      <protection locked="0"/>
    </xf>
    <xf numFmtId="0" fontId="13" fillId="3"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top" wrapText="1"/>
      <protection locked="0"/>
    </xf>
    <xf numFmtId="0" fontId="11" fillId="3" borderId="1" xfId="0" applyFont="1" applyFill="1" applyBorder="1" applyAlignment="1" applyProtection="1">
      <alignment horizontal="center" vertical="center" wrapText="1"/>
      <protection locked="0"/>
    </xf>
    <xf numFmtId="0" fontId="11" fillId="3" borderId="20" xfId="0" applyFont="1" applyFill="1" applyBorder="1" applyAlignment="1" applyProtection="1">
      <alignment horizontal="left" vertical="top" wrapText="1"/>
      <protection locked="0"/>
    </xf>
    <xf numFmtId="165" fontId="10" fillId="0" borderId="20" xfId="1" applyNumberFormat="1" applyFont="1" applyBorder="1" applyAlignment="1" applyProtection="1">
      <alignment horizontal="right" vertical="top"/>
      <protection locked="0"/>
    </xf>
    <xf numFmtId="165" fontId="10" fillId="0" borderId="2" xfId="1" applyNumberFormat="1" applyFont="1" applyBorder="1" applyAlignment="1" applyProtection="1">
      <alignment horizontal="right" vertical="top"/>
      <protection locked="0"/>
    </xf>
    <xf numFmtId="165" fontId="10" fillId="0" borderId="2" xfId="1" applyNumberFormat="1" applyFont="1" applyFill="1" applyBorder="1" applyAlignment="1" applyProtection="1">
      <alignment horizontal="right" vertical="top"/>
      <protection locked="0"/>
    </xf>
    <xf numFmtId="0" fontId="10" fillId="3" borderId="21" xfId="0" applyFont="1" applyFill="1" applyBorder="1" applyAlignment="1" applyProtection="1">
      <alignment horizontal="left" vertical="center" wrapText="1"/>
      <protection locked="0"/>
    </xf>
    <xf numFmtId="0" fontId="13" fillId="3" borderId="22" xfId="0" applyFont="1" applyFill="1" applyBorder="1" applyAlignment="1" applyProtection="1">
      <alignment horizontal="center" vertical="center" wrapText="1"/>
      <protection locked="0"/>
    </xf>
    <xf numFmtId="0" fontId="13" fillId="3" borderId="22" xfId="0" applyFont="1" applyFill="1" applyBorder="1" applyAlignment="1" applyProtection="1">
      <alignment horizontal="left" vertical="center" wrapText="1"/>
      <protection locked="0"/>
    </xf>
    <xf numFmtId="0" fontId="11" fillId="3" borderId="22" xfId="0" applyFont="1" applyFill="1" applyBorder="1" applyAlignment="1" applyProtection="1">
      <alignment horizontal="left" vertical="top" wrapText="1"/>
      <protection locked="0"/>
    </xf>
    <xf numFmtId="0" fontId="11" fillId="3" borderId="22" xfId="0" applyFont="1" applyFill="1" applyBorder="1" applyAlignment="1" applyProtection="1">
      <alignment horizontal="center" vertical="center" wrapText="1"/>
      <protection locked="0"/>
    </xf>
    <xf numFmtId="0" fontId="11" fillId="3" borderId="23" xfId="0" applyFont="1" applyFill="1" applyBorder="1" applyAlignment="1" applyProtection="1">
      <alignment horizontal="left" vertical="top" wrapText="1"/>
      <protection locked="0"/>
    </xf>
    <xf numFmtId="0" fontId="10" fillId="3" borderId="1" xfId="0" applyFont="1" applyFill="1" applyBorder="1" applyAlignment="1" applyProtection="1">
      <alignment horizontal="left" vertical="center" wrapText="1"/>
      <protection locked="0"/>
    </xf>
    <xf numFmtId="165" fontId="10" fillId="0" borderId="2" xfId="1" applyNumberFormat="1" applyFont="1" applyBorder="1" applyAlignment="1" applyProtection="1">
      <alignment horizontal="right" vertical="center"/>
      <protection locked="0"/>
    </xf>
    <xf numFmtId="0" fontId="12" fillId="4" borderId="2" xfId="0" applyFont="1" applyFill="1" applyBorder="1" applyAlignment="1" applyProtection="1">
      <alignment horizontal="center" vertical="center" wrapText="1"/>
      <protection locked="0"/>
    </xf>
    <xf numFmtId="0" fontId="10" fillId="3" borderId="22" xfId="0" applyFont="1" applyFill="1" applyBorder="1" applyAlignment="1" applyProtection="1">
      <alignment horizontal="left" vertical="center" wrapText="1"/>
      <protection locked="0"/>
    </xf>
    <xf numFmtId="165" fontId="10" fillId="0" borderId="18" xfId="1" applyNumberFormat="1" applyFont="1" applyBorder="1" applyAlignment="1" applyProtection="1">
      <alignment horizontal="right" vertical="top"/>
      <protection locked="0"/>
    </xf>
    <xf numFmtId="0" fontId="10" fillId="5" borderId="25" xfId="0" applyFont="1" applyFill="1" applyBorder="1" applyAlignment="1" applyProtection="1">
      <alignment horizontal="left" vertical="center" wrapText="1"/>
      <protection locked="0"/>
    </xf>
    <xf numFmtId="0" fontId="10" fillId="5" borderId="26" xfId="0" applyFont="1" applyFill="1" applyBorder="1" applyAlignment="1" applyProtection="1">
      <alignment horizontal="left" vertical="center" wrapText="1"/>
      <protection locked="0"/>
    </xf>
    <xf numFmtId="0" fontId="13" fillId="5" borderId="26" xfId="0" applyFont="1" applyFill="1" applyBorder="1" applyAlignment="1" applyProtection="1">
      <alignment horizontal="center" vertical="center" wrapText="1"/>
      <protection locked="0"/>
    </xf>
    <xf numFmtId="0" fontId="13" fillId="5" borderId="26" xfId="0" applyFont="1" applyFill="1" applyBorder="1" applyAlignment="1" applyProtection="1">
      <alignment horizontal="left" vertical="center" wrapText="1"/>
      <protection locked="0"/>
    </xf>
    <xf numFmtId="0" fontId="11" fillId="5" borderId="26" xfId="0" applyFont="1" applyFill="1" applyBorder="1" applyAlignment="1" applyProtection="1">
      <alignment horizontal="left" vertical="top" wrapText="1"/>
      <protection locked="0"/>
    </xf>
    <xf numFmtId="0" fontId="10" fillId="5" borderId="26" xfId="0" applyFont="1" applyFill="1" applyBorder="1" applyAlignment="1" applyProtection="1">
      <alignment horizontal="center" vertical="center" wrapText="1"/>
      <protection locked="0"/>
    </xf>
    <xf numFmtId="0" fontId="11" fillId="5" borderId="27" xfId="0" applyFont="1" applyFill="1" applyBorder="1" applyAlignment="1" applyProtection="1">
      <alignment horizontal="left" vertical="top" wrapText="1"/>
      <protection locked="0"/>
    </xf>
    <xf numFmtId="165" fontId="10" fillId="5" borderId="27" xfId="1" applyNumberFormat="1" applyFont="1" applyFill="1" applyBorder="1" applyAlignment="1" applyProtection="1">
      <alignment horizontal="right" vertical="top"/>
      <protection locked="0"/>
    </xf>
    <xf numFmtId="165" fontId="10" fillId="5" borderId="5" xfId="1" applyNumberFormat="1" applyFont="1" applyFill="1" applyBorder="1" applyAlignment="1" applyProtection="1">
      <alignment horizontal="right" vertical="top"/>
      <protection locked="0"/>
    </xf>
    <xf numFmtId="0" fontId="10" fillId="5" borderId="19" xfId="0" applyFont="1" applyFill="1" applyBorder="1" applyAlignment="1" applyProtection="1">
      <alignment horizontal="left" vertical="center" wrapText="1"/>
      <protection locked="0"/>
    </xf>
    <xf numFmtId="0" fontId="10" fillId="5" borderId="1" xfId="0" applyFont="1" applyFill="1" applyBorder="1" applyAlignment="1" applyProtection="1">
      <alignment horizontal="left" vertical="center" wrapText="1"/>
      <protection locked="0"/>
    </xf>
    <xf numFmtId="0" fontId="13" fillId="5" borderId="1" xfId="0" applyFont="1" applyFill="1" applyBorder="1" applyAlignment="1" applyProtection="1">
      <alignment horizontal="center" vertical="center" wrapText="1"/>
      <protection locked="0"/>
    </xf>
    <xf numFmtId="0" fontId="13" fillId="5" borderId="1" xfId="0" applyFont="1" applyFill="1" applyBorder="1" applyAlignment="1" applyProtection="1">
      <alignment horizontal="left" vertical="center" wrapText="1"/>
      <protection locked="0"/>
    </xf>
    <xf numFmtId="0" fontId="11" fillId="5" borderId="1" xfId="0" applyFont="1" applyFill="1" applyBorder="1" applyAlignment="1" applyProtection="1">
      <alignment horizontal="left" vertical="top" wrapText="1"/>
      <protection locked="0"/>
    </xf>
    <xf numFmtId="0" fontId="10" fillId="5" borderId="1" xfId="0" applyFont="1" applyFill="1" applyBorder="1" applyAlignment="1" applyProtection="1">
      <alignment horizontal="center" vertical="center" wrapText="1"/>
      <protection locked="0"/>
    </xf>
    <xf numFmtId="0" fontId="11" fillId="5" borderId="20" xfId="0" applyFont="1" applyFill="1" applyBorder="1" applyAlignment="1" applyProtection="1">
      <alignment horizontal="left" vertical="top" wrapText="1"/>
      <protection locked="0"/>
    </xf>
    <xf numFmtId="165" fontId="10" fillId="5" borderId="2" xfId="1" applyNumberFormat="1" applyFont="1" applyFill="1" applyBorder="1" applyAlignment="1" applyProtection="1">
      <alignment horizontal="right" vertical="top"/>
      <protection locked="0"/>
    </xf>
    <xf numFmtId="0" fontId="10" fillId="5" borderId="30" xfId="0" applyFont="1" applyFill="1" applyBorder="1" applyAlignment="1" applyProtection="1">
      <alignment horizontal="left" vertical="center" wrapText="1"/>
      <protection locked="0"/>
    </xf>
    <xf numFmtId="0" fontId="10" fillId="5" borderId="31" xfId="0" applyFont="1" applyFill="1" applyBorder="1" applyAlignment="1" applyProtection="1">
      <alignment horizontal="left" vertical="center" wrapText="1"/>
      <protection locked="0"/>
    </xf>
    <xf numFmtId="0" fontId="13" fillId="5" borderId="31" xfId="0" applyFont="1" applyFill="1" applyBorder="1" applyAlignment="1" applyProtection="1">
      <alignment horizontal="center" vertical="center" wrapText="1"/>
      <protection locked="0"/>
    </xf>
    <xf numFmtId="0" fontId="13" fillId="5" borderId="31" xfId="0" applyFont="1" applyFill="1" applyBorder="1" applyAlignment="1" applyProtection="1">
      <alignment horizontal="left" vertical="center" wrapText="1"/>
      <protection locked="0"/>
    </xf>
    <xf numFmtId="0" fontId="11" fillId="5" borderId="31" xfId="0" applyFont="1" applyFill="1" applyBorder="1" applyAlignment="1" applyProtection="1">
      <alignment horizontal="left" vertical="top" wrapText="1"/>
      <protection locked="0"/>
    </xf>
    <xf numFmtId="0" fontId="10" fillId="5" borderId="31" xfId="0" applyFont="1" applyFill="1" applyBorder="1" applyAlignment="1" applyProtection="1">
      <alignment horizontal="center" vertical="center" wrapText="1"/>
      <protection locked="0"/>
    </xf>
    <xf numFmtId="0" fontId="11" fillId="5" borderId="32" xfId="0" applyFont="1" applyFill="1" applyBorder="1" applyAlignment="1" applyProtection="1">
      <alignment horizontal="left" vertical="top" wrapText="1"/>
      <protection locked="0"/>
    </xf>
    <xf numFmtId="165" fontId="10" fillId="5" borderId="3" xfId="1" applyNumberFormat="1" applyFont="1" applyFill="1" applyBorder="1" applyAlignment="1" applyProtection="1">
      <alignment horizontal="right" vertical="top"/>
      <protection locked="0"/>
    </xf>
    <xf numFmtId="165" fontId="11" fillId="0" borderId="4" xfId="1" applyNumberFormat="1" applyFont="1" applyBorder="1" applyAlignment="1" applyProtection="1">
      <alignment horizontal="right" vertical="top"/>
      <protection locked="0"/>
    </xf>
    <xf numFmtId="165" fontId="11" fillId="6" borderId="2" xfId="1" applyNumberFormat="1" applyFont="1" applyFill="1" applyBorder="1" applyAlignment="1" applyProtection="1">
      <alignment horizontal="right" vertical="top"/>
      <protection locked="0"/>
    </xf>
    <xf numFmtId="0" fontId="12" fillId="3" borderId="2"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wrapText="1"/>
      <protection locked="0"/>
    </xf>
    <xf numFmtId="0" fontId="13" fillId="3" borderId="2" xfId="0" applyFont="1" applyFill="1" applyBorder="1" applyAlignment="1" applyProtection="1">
      <alignment horizontal="left" vertical="center" wrapText="1"/>
      <protection locked="0"/>
    </xf>
    <xf numFmtId="0" fontId="12" fillId="3" borderId="2" xfId="0" applyFont="1" applyFill="1" applyBorder="1" applyAlignment="1" applyProtection="1">
      <alignment horizontal="left" vertical="center"/>
      <protection locked="0"/>
    </xf>
    <xf numFmtId="0" fontId="11" fillId="3" borderId="2" xfId="0" applyFont="1" applyFill="1" applyBorder="1" applyAlignment="1" applyProtection="1">
      <alignment vertical="center" wrapText="1"/>
      <protection locked="0"/>
    </xf>
    <xf numFmtId="0" fontId="12" fillId="3" borderId="18" xfId="0" applyFont="1" applyFill="1" applyBorder="1" applyAlignment="1" applyProtection="1">
      <alignment horizontal="left" vertical="center"/>
      <protection locked="0"/>
    </xf>
    <xf numFmtId="0" fontId="11" fillId="3" borderId="18" xfId="0" applyFont="1" applyFill="1" applyBorder="1" applyAlignment="1" applyProtection="1">
      <alignment vertical="center" wrapText="1"/>
      <protection locked="0"/>
    </xf>
    <xf numFmtId="165" fontId="11" fillId="0" borderId="18" xfId="1" applyNumberFormat="1" applyFont="1" applyBorder="1" applyAlignment="1" applyProtection="1">
      <alignment horizontal="right" vertical="top"/>
      <protection locked="0"/>
    </xf>
    <xf numFmtId="0" fontId="10" fillId="5" borderId="13" xfId="0" applyFont="1" applyFill="1" applyBorder="1" applyAlignment="1" applyProtection="1">
      <alignment horizontal="left" vertical="top" wrapText="1"/>
      <protection locked="0"/>
    </xf>
    <xf numFmtId="0" fontId="10" fillId="5" borderId="33" xfId="0" applyFont="1" applyFill="1" applyBorder="1" applyAlignment="1" applyProtection="1">
      <alignment horizontal="left" vertical="top" wrapText="1"/>
      <protection locked="0"/>
    </xf>
    <xf numFmtId="0" fontId="11" fillId="5" borderId="14" xfId="0" applyFont="1" applyFill="1" applyBorder="1" applyAlignment="1" applyProtection="1">
      <alignment horizontal="left" vertical="top" wrapText="1"/>
      <protection locked="0"/>
    </xf>
    <xf numFmtId="0" fontId="12" fillId="5" borderId="14" xfId="0" applyFont="1" applyFill="1" applyBorder="1" applyAlignment="1" applyProtection="1">
      <alignment horizontal="center" vertical="top" wrapText="1"/>
      <protection locked="0"/>
    </xf>
    <xf numFmtId="0" fontId="12" fillId="5" borderId="14" xfId="0" applyFont="1" applyFill="1" applyBorder="1" applyAlignment="1" applyProtection="1">
      <alignment horizontal="left" vertical="top" wrapText="1"/>
      <protection locked="0"/>
    </xf>
    <xf numFmtId="0" fontId="11" fillId="5" borderId="14" xfId="0" applyFont="1" applyFill="1" applyBorder="1" applyAlignment="1" applyProtection="1">
      <alignment horizontal="center" vertical="center" wrapText="1"/>
      <protection locked="0"/>
    </xf>
    <xf numFmtId="0" fontId="11" fillId="5" borderId="34" xfId="0" applyFont="1" applyFill="1" applyBorder="1" applyAlignment="1" applyProtection="1">
      <alignment horizontal="left" vertical="top" wrapText="1"/>
      <protection locked="0"/>
    </xf>
    <xf numFmtId="165" fontId="10" fillId="5" borderId="34" xfId="1" applyNumberFormat="1" applyFont="1" applyFill="1" applyBorder="1" applyAlignment="1" applyProtection="1">
      <alignment horizontal="right" vertical="top"/>
      <protection locked="0"/>
    </xf>
    <xf numFmtId="165" fontId="10" fillId="5" borderId="9" xfId="1" applyNumberFormat="1" applyFont="1" applyFill="1" applyBorder="1" applyAlignment="1" applyProtection="1">
      <alignment horizontal="right" vertical="top"/>
      <protection locked="0"/>
    </xf>
    <xf numFmtId="0" fontId="12" fillId="3" borderId="4" xfId="0" applyFont="1" applyFill="1" applyBorder="1" applyAlignment="1" applyProtection="1">
      <alignment horizontal="left" vertical="top" wrapText="1"/>
      <protection locked="0"/>
    </xf>
    <xf numFmtId="0" fontId="14" fillId="3" borderId="4" xfId="0" applyFont="1" applyFill="1" applyBorder="1" applyAlignment="1">
      <alignment horizontal="left"/>
    </xf>
    <xf numFmtId="0" fontId="14" fillId="3" borderId="4" xfId="0" applyFont="1" applyFill="1" applyBorder="1" applyAlignment="1">
      <alignment horizontal="center" vertical="center"/>
    </xf>
    <xf numFmtId="166" fontId="11" fillId="0" borderId="4" xfId="1" applyNumberFormat="1" applyFont="1" applyBorder="1" applyAlignment="1" applyProtection="1">
      <alignment horizontal="right" vertical="top"/>
      <protection locked="0"/>
    </xf>
    <xf numFmtId="9" fontId="7" fillId="0" borderId="0" xfId="2" applyFont="1" applyFill="1"/>
    <xf numFmtId="0" fontId="12" fillId="3" borderId="2" xfId="0" applyFont="1" applyFill="1" applyBorder="1" applyAlignment="1" applyProtection="1">
      <alignment horizontal="left" vertical="top" wrapText="1"/>
      <protection locked="0"/>
    </xf>
    <xf numFmtId="0" fontId="14" fillId="3" borderId="2" xfId="0" applyFont="1" applyFill="1" applyBorder="1" applyAlignment="1">
      <alignment horizontal="left" wrapText="1"/>
    </xf>
    <xf numFmtId="0" fontId="14" fillId="3" borderId="2" xfId="0" applyFont="1" applyFill="1" applyBorder="1" applyAlignment="1">
      <alignment horizontal="center" vertical="center" wrapText="1"/>
    </xf>
    <xf numFmtId="166" fontId="11" fillId="0" borderId="2" xfId="1" applyNumberFormat="1" applyFont="1" applyBorder="1" applyAlignment="1" applyProtection="1">
      <alignment horizontal="right" vertical="top"/>
      <protection locked="0"/>
    </xf>
    <xf numFmtId="167" fontId="7" fillId="0" borderId="0" xfId="1" applyNumberFormat="1" applyFont="1" applyFill="1"/>
    <xf numFmtId="0" fontId="10" fillId="5" borderId="35" xfId="0" applyFont="1" applyFill="1" applyBorder="1" applyAlignment="1" applyProtection="1">
      <alignment horizontal="left" vertical="top" wrapText="1"/>
      <protection locked="0"/>
    </xf>
    <xf numFmtId="0" fontId="11" fillId="5" borderId="7" xfId="0" applyFont="1" applyFill="1" applyBorder="1" applyAlignment="1" applyProtection="1">
      <alignment horizontal="left" vertical="top" wrapText="1"/>
      <protection locked="0"/>
    </xf>
    <xf numFmtId="0" fontId="12" fillId="5" borderId="7" xfId="0" applyFont="1" applyFill="1" applyBorder="1" applyAlignment="1" applyProtection="1">
      <alignment horizontal="center" vertical="top" wrapText="1"/>
      <protection locked="0"/>
    </xf>
    <xf numFmtId="0" fontId="12" fillId="5" borderId="7" xfId="0" applyFont="1" applyFill="1" applyBorder="1" applyAlignment="1" applyProtection="1">
      <alignment horizontal="left" vertical="top" wrapText="1"/>
      <protection locked="0"/>
    </xf>
    <xf numFmtId="0" fontId="11" fillId="5" borderId="7" xfId="0" applyFont="1" applyFill="1" applyBorder="1" applyAlignment="1" applyProtection="1">
      <alignment horizontal="center" vertical="center" wrapText="1"/>
      <protection locked="0"/>
    </xf>
    <xf numFmtId="0" fontId="11" fillId="5" borderId="36" xfId="0" applyFont="1" applyFill="1" applyBorder="1" applyAlignment="1" applyProtection="1">
      <alignment horizontal="left" vertical="top" wrapText="1"/>
      <protection locked="0"/>
    </xf>
    <xf numFmtId="0" fontId="8" fillId="7" borderId="19" xfId="0" applyFont="1" applyFill="1" applyBorder="1"/>
    <xf numFmtId="0" fontId="8" fillId="7" borderId="19" xfId="0" applyFont="1" applyFill="1" applyBorder="1" applyAlignment="1">
      <alignment horizontal="left"/>
    </xf>
    <xf numFmtId="0" fontId="8" fillId="7" borderId="1" xfId="0" applyFont="1" applyFill="1" applyBorder="1" applyAlignment="1">
      <alignment horizontal="left" wrapText="1"/>
    </xf>
    <xf numFmtId="0" fontId="9" fillId="7" borderId="1" xfId="0" applyFont="1" applyFill="1" applyBorder="1" applyAlignment="1">
      <alignment horizontal="center" wrapText="1"/>
    </xf>
    <xf numFmtId="0" fontId="9" fillId="7" borderId="1" xfId="0" applyFont="1" applyFill="1" applyBorder="1" applyAlignment="1">
      <alignment horizontal="left" wrapText="1"/>
    </xf>
    <xf numFmtId="0" fontId="8" fillId="7" borderId="1" xfId="0" applyFont="1" applyFill="1" applyBorder="1" applyAlignment="1">
      <alignment horizontal="center"/>
    </xf>
    <xf numFmtId="0" fontId="8" fillId="7" borderId="20" xfId="0" applyFont="1" applyFill="1" applyBorder="1"/>
    <xf numFmtId="165" fontId="8" fillId="7" borderId="20" xfId="1" applyNumberFormat="1" applyFont="1" applyFill="1" applyBorder="1"/>
    <xf numFmtId="165" fontId="8" fillId="7" borderId="2" xfId="1" applyNumberFormat="1" applyFont="1" applyFill="1" applyBorder="1"/>
    <xf numFmtId="0" fontId="8" fillId="7" borderId="2" xfId="0" applyFont="1" applyFill="1" applyBorder="1"/>
    <xf numFmtId="9" fontId="15" fillId="0" borderId="0" xfId="2" applyFont="1" applyFill="1"/>
    <xf numFmtId="165" fontId="15" fillId="0" borderId="0" xfId="0" applyNumberFormat="1" applyFont="1"/>
    <xf numFmtId="0" fontId="15" fillId="0" borderId="0" xfId="0" applyFont="1"/>
    <xf numFmtId="165" fontId="15" fillId="0" borderId="0" xfId="1" applyNumberFormat="1" applyFont="1" applyFill="1"/>
    <xf numFmtId="165" fontId="0" fillId="0" borderId="0" xfId="0" applyNumberFormat="1"/>
    <xf numFmtId="0" fontId="8" fillId="7" borderId="18" xfId="0" applyFont="1" applyFill="1" applyBorder="1"/>
    <xf numFmtId="0" fontId="8" fillId="7" borderId="21" xfId="0" applyFont="1" applyFill="1" applyBorder="1" applyAlignment="1">
      <alignment horizontal="left"/>
    </xf>
    <xf numFmtId="0" fontId="8" fillId="7" borderId="22" xfId="0" applyFont="1" applyFill="1" applyBorder="1" applyAlignment="1">
      <alignment horizontal="left" wrapText="1"/>
    </xf>
    <xf numFmtId="0" fontId="9" fillId="7" borderId="22" xfId="0" applyFont="1" applyFill="1" applyBorder="1" applyAlignment="1">
      <alignment horizontal="center" wrapText="1"/>
    </xf>
    <xf numFmtId="0" fontId="9" fillId="7" borderId="22" xfId="0" applyFont="1" applyFill="1" applyBorder="1" applyAlignment="1">
      <alignment horizontal="left" wrapText="1"/>
    </xf>
    <xf numFmtId="0" fontId="8" fillId="7" borderId="22" xfId="0" applyFont="1" applyFill="1" applyBorder="1" applyAlignment="1">
      <alignment horizontal="center"/>
    </xf>
    <xf numFmtId="0" fontId="8" fillId="7" borderId="23" xfId="0" applyFont="1" applyFill="1" applyBorder="1"/>
    <xf numFmtId="0" fontId="8" fillId="8" borderId="19" xfId="0" applyFont="1" applyFill="1" applyBorder="1"/>
    <xf numFmtId="0" fontId="8" fillId="8" borderId="1" xfId="0" applyFont="1" applyFill="1" applyBorder="1" applyAlignment="1">
      <alignment horizontal="left"/>
    </xf>
    <xf numFmtId="0" fontId="8" fillId="8" borderId="1" xfId="0" applyFont="1" applyFill="1" applyBorder="1" applyAlignment="1">
      <alignment horizontal="left" wrapText="1"/>
    </xf>
    <xf numFmtId="0" fontId="9" fillId="8" borderId="1" xfId="0" applyFont="1" applyFill="1" applyBorder="1" applyAlignment="1">
      <alignment horizontal="center" wrapText="1"/>
    </xf>
    <xf numFmtId="0" fontId="9" fillId="8" borderId="1" xfId="0" applyFont="1" applyFill="1" applyBorder="1" applyAlignment="1">
      <alignment horizontal="left" wrapText="1"/>
    </xf>
    <xf numFmtId="0" fontId="8" fillId="8" borderId="1" xfId="0" applyFont="1" applyFill="1" applyBorder="1" applyAlignment="1">
      <alignment horizontal="center"/>
    </xf>
    <xf numFmtId="0" fontId="8" fillId="8" borderId="20" xfId="0" applyFont="1" applyFill="1" applyBorder="1"/>
    <xf numFmtId="165" fontId="8" fillId="8" borderId="20" xfId="1" applyNumberFormat="1" applyFont="1" applyFill="1" applyBorder="1"/>
    <xf numFmtId="165" fontId="8" fillId="8" borderId="2" xfId="1" applyNumberFormat="1" applyFont="1" applyFill="1" applyBorder="1"/>
    <xf numFmtId="165" fontId="0" fillId="0" borderId="0" xfId="1" applyNumberFormat="1" applyFont="1" applyFill="1"/>
    <xf numFmtId="165" fontId="3" fillId="0" borderId="0" xfId="1" applyNumberFormat="1" applyFont="1"/>
    <xf numFmtId="0" fontId="16" fillId="0" borderId="0" xfId="0" applyFont="1"/>
    <xf numFmtId="10" fontId="0" fillId="0" borderId="0" xfId="2" applyNumberFormat="1" applyFont="1"/>
    <xf numFmtId="0" fontId="17" fillId="9" borderId="6" xfId="0" applyFont="1" applyFill="1" applyBorder="1" applyAlignment="1">
      <alignment horizontal="left"/>
    </xf>
    <xf numFmtId="0" fontId="17" fillId="9" borderId="37" xfId="0" applyFont="1" applyFill="1" applyBorder="1" applyAlignment="1">
      <alignment horizontal="left"/>
    </xf>
    <xf numFmtId="165" fontId="0" fillId="0" borderId="0" xfId="2" applyNumberFormat="1" applyFont="1"/>
    <xf numFmtId="0" fontId="8" fillId="2" borderId="6"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wrapText="1"/>
      <protection locked="0"/>
    </xf>
    <xf numFmtId="0" fontId="8" fillId="2" borderId="38" xfId="0" applyFont="1" applyFill="1" applyBorder="1" applyAlignment="1" applyProtection="1">
      <alignment horizontal="center" vertical="center" wrapText="1"/>
      <protection locked="0"/>
    </xf>
    <xf numFmtId="0" fontId="18" fillId="0" borderId="0" xfId="0" applyFont="1"/>
    <xf numFmtId="0" fontId="11" fillId="3" borderId="39" xfId="0" applyFont="1" applyFill="1" applyBorder="1" applyAlignment="1" applyProtection="1">
      <alignment horizontal="left" vertical="top" wrapText="1"/>
      <protection locked="0"/>
    </xf>
    <xf numFmtId="164" fontId="20" fillId="0" borderId="0" xfId="1" applyFont="1"/>
    <xf numFmtId="43" fontId="20" fillId="0" borderId="0" xfId="0" applyNumberFormat="1" applyFont="1"/>
    <xf numFmtId="0" fontId="20" fillId="0" borderId="0" xfId="0" applyFont="1"/>
    <xf numFmtId="168" fontId="0" fillId="0" borderId="0" xfId="0" applyNumberFormat="1"/>
    <xf numFmtId="0" fontId="21" fillId="0" borderId="13" xfId="0" applyFont="1" applyBorder="1" applyAlignment="1">
      <alignment horizontal="left"/>
    </xf>
    <xf numFmtId="164" fontId="23" fillId="0" borderId="0" xfId="1" applyFont="1"/>
    <xf numFmtId="164" fontId="20" fillId="0" borderId="0" xfId="0" applyNumberFormat="1" applyFont="1" applyAlignment="1">
      <alignment horizontal="center"/>
    </xf>
    <xf numFmtId="0" fontId="20" fillId="0" borderId="0" xfId="0" applyFont="1" applyAlignment="1">
      <alignment horizontal="left" wrapText="1"/>
    </xf>
    <xf numFmtId="0" fontId="19" fillId="0" borderId="0" xfId="0" applyFont="1" applyAlignment="1">
      <alignment horizontal="center" wrapText="1"/>
    </xf>
    <xf numFmtId="0" fontId="19" fillId="0" borderId="0" xfId="0" applyFont="1" applyAlignment="1">
      <alignment horizontal="left" wrapText="1"/>
    </xf>
    <xf numFmtId="0" fontId="19" fillId="0" borderId="0" xfId="0" applyFont="1"/>
    <xf numFmtId="165" fontId="19" fillId="0" borderId="0" xfId="0" applyNumberFormat="1" applyFont="1"/>
    <xf numFmtId="164" fontId="20" fillId="0" borderId="0" xfId="0" applyNumberFormat="1" applyFont="1" applyAlignment="1">
      <alignment horizontal="left" wrapText="1"/>
    </xf>
    <xf numFmtId="165" fontId="20" fillId="0" borderId="0" xfId="0" applyNumberFormat="1" applyFont="1" applyAlignment="1">
      <alignment horizontal="center"/>
    </xf>
    <xf numFmtId="165" fontId="20" fillId="0" borderId="0" xfId="0" applyNumberFormat="1" applyFont="1"/>
    <xf numFmtId="0" fontId="2" fillId="0" borderId="0" xfId="0" applyFont="1" applyAlignment="1">
      <alignment horizontal="left"/>
    </xf>
    <xf numFmtId="3" fontId="0" fillId="0" borderId="0" xfId="0" applyNumberFormat="1" applyAlignment="1">
      <alignment horizontal="center" vertical="center"/>
    </xf>
    <xf numFmtId="0" fontId="0" fillId="0" borderId="0" xfId="0" applyAlignment="1">
      <alignment horizontal="center" vertical="center"/>
    </xf>
    <xf numFmtId="0" fontId="8" fillId="2" borderId="51" xfId="0" applyFont="1" applyFill="1" applyBorder="1" applyAlignment="1" applyProtection="1">
      <alignment horizontal="center" vertical="center" wrapText="1"/>
      <protection locked="0"/>
    </xf>
    <xf numFmtId="169" fontId="11" fillId="0" borderId="52" xfId="2" applyNumberFormat="1" applyFont="1" applyBorder="1" applyAlignment="1" applyProtection="1">
      <alignment horizontal="center" vertical="top"/>
      <protection locked="0"/>
    </xf>
    <xf numFmtId="165" fontId="0" fillId="0" borderId="0" xfId="0" applyNumberFormat="1" applyAlignment="1">
      <alignment horizontal="center"/>
    </xf>
    <xf numFmtId="0" fontId="11" fillId="3" borderId="53" xfId="0" applyFont="1" applyFill="1" applyBorder="1" applyAlignment="1" applyProtection="1">
      <alignment horizontal="left" vertical="top" wrapText="1"/>
      <protection locked="0"/>
    </xf>
    <xf numFmtId="169" fontId="11" fillId="0" borderId="54" xfId="2" applyNumberFormat="1" applyFont="1" applyBorder="1" applyAlignment="1" applyProtection="1">
      <alignment horizontal="center" vertical="top"/>
      <protection locked="0"/>
    </xf>
    <xf numFmtId="9" fontId="21" fillId="0" borderId="10" xfId="2" applyFont="1" applyBorder="1" applyAlignment="1">
      <alignment horizontal="center"/>
    </xf>
    <xf numFmtId="0" fontId="11" fillId="3" borderId="13" xfId="0" applyFont="1" applyFill="1" applyBorder="1" applyAlignment="1" applyProtection="1">
      <alignment horizontal="left" vertical="center"/>
      <protection locked="0"/>
    </xf>
    <xf numFmtId="10" fontId="11" fillId="0" borderId="10" xfId="2" applyNumberFormat="1" applyFont="1" applyBorder="1" applyAlignment="1" applyProtection="1">
      <alignment horizontal="center" vertical="center"/>
      <protection locked="0"/>
    </xf>
    <xf numFmtId="164" fontId="0" fillId="0" borderId="0" xfId="1" applyFont="1" applyAlignment="1">
      <alignment horizontal="center"/>
    </xf>
    <xf numFmtId="164" fontId="2" fillId="0" borderId="0" xfId="1" applyFont="1"/>
    <xf numFmtId="165" fontId="11" fillId="0" borderId="40" xfId="1" applyNumberFormat="1" applyFont="1" applyFill="1" applyBorder="1" applyAlignment="1" applyProtection="1">
      <alignment horizontal="center" vertical="top"/>
      <protection locked="0"/>
    </xf>
    <xf numFmtId="165" fontId="11" fillId="0" borderId="41" xfId="1" applyNumberFormat="1" applyFont="1" applyBorder="1" applyAlignment="1" applyProtection="1">
      <alignment horizontal="center" vertical="top"/>
      <protection locked="0"/>
    </xf>
    <xf numFmtId="165" fontId="19" fillId="0" borderId="42" xfId="1" applyNumberFormat="1" applyFont="1" applyBorder="1" applyAlignment="1">
      <alignment horizontal="center" wrapText="1"/>
    </xf>
    <xf numFmtId="165" fontId="19" fillId="0" borderId="43" xfId="1" applyNumberFormat="1" applyFont="1" applyBorder="1" applyAlignment="1">
      <alignment horizontal="center" wrapText="1"/>
    </xf>
    <xf numFmtId="165" fontId="11" fillId="0" borderId="40" xfId="1" applyNumberFormat="1" applyFont="1" applyBorder="1" applyAlignment="1" applyProtection="1">
      <alignment horizontal="center" vertical="top"/>
      <protection locked="0"/>
    </xf>
    <xf numFmtId="165" fontId="11" fillId="0" borderId="44" xfId="1" applyNumberFormat="1" applyFont="1" applyBorder="1" applyAlignment="1" applyProtection="1">
      <alignment horizontal="center" vertical="top"/>
      <protection locked="0"/>
    </xf>
    <xf numFmtId="165" fontId="11" fillId="0" borderId="45" xfId="1" applyNumberFormat="1" applyFont="1" applyBorder="1" applyAlignment="1" applyProtection="1">
      <alignment horizontal="center" vertical="top"/>
      <protection locked="0"/>
    </xf>
    <xf numFmtId="165" fontId="19" fillId="0" borderId="46" xfId="1" applyNumberFormat="1" applyFont="1" applyBorder="1" applyAlignment="1">
      <alignment horizontal="center" wrapText="1"/>
    </xf>
    <xf numFmtId="165" fontId="19" fillId="0" borderId="47" xfId="1" applyNumberFormat="1" applyFont="1" applyBorder="1" applyAlignment="1">
      <alignment horizontal="center" wrapText="1"/>
    </xf>
    <xf numFmtId="165" fontId="11" fillId="0" borderId="48" xfId="1" applyNumberFormat="1" applyFont="1" applyBorder="1" applyAlignment="1" applyProtection="1">
      <alignment horizontal="center" vertical="top"/>
      <protection locked="0"/>
    </xf>
    <xf numFmtId="165" fontId="11" fillId="0" borderId="34" xfId="1" applyNumberFormat="1" applyFont="1" applyBorder="1" applyAlignment="1" applyProtection="1">
      <alignment horizontal="center" vertical="top"/>
      <protection locked="0"/>
    </xf>
    <xf numFmtId="165" fontId="22" fillId="0" borderId="49" xfId="1" applyNumberFormat="1" applyFont="1" applyBorder="1" applyAlignment="1">
      <alignment horizontal="center" wrapText="1"/>
    </xf>
    <xf numFmtId="165" fontId="22" fillId="0" borderId="50" xfId="1" applyNumberFormat="1" applyFont="1" applyBorder="1" applyAlignment="1">
      <alignment horizontal="center" wrapText="1"/>
    </xf>
    <xf numFmtId="165" fontId="11" fillId="0" borderId="14" xfId="1" applyNumberFormat="1" applyFont="1" applyBorder="1" applyAlignment="1" applyProtection="1">
      <alignment horizontal="center" vertical="top"/>
      <protection locked="0"/>
    </xf>
    <xf numFmtId="165" fontId="11" fillId="0" borderId="15" xfId="1" applyNumberFormat="1" applyFont="1" applyBorder="1" applyAlignment="1" applyProtection="1">
      <alignment horizontal="center" vertical="top"/>
      <protection locked="0"/>
    </xf>
    <xf numFmtId="0" fontId="8" fillId="2" borderId="8" xfId="0"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10" fillId="3" borderId="4" xfId="0" applyFont="1" applyFill="1" applyBorder="1" applyAlignment="1" applyProtection="1">
      <alignment horizontal="center" vertical="center" wrapText="1"/>
      <protection locked="0"/>
    </xf>
    <xf numFmtId="0" fontId="10" fillId="3" borderId="2" xfId="0" applyFont="1" applyFill="1" applyBorder="1" applyAlignment="1" applyProtection="1">
      <alignment horizontal="center" vertical="center" wrapText="1"/>
      <protection locked="0"/>
    </xf>
    <xf numFmtId="0" fontId="10" fillId="3" borderId="19" xfId="0" applyFont="1" applyFill="1" applyBorder="1" applyAlignment="1" applyProtection="1">
      <alignment horizontal="center" vertical="center" wrapText="1"/>
      <protection locked="0"/>
    </xf>
    <xf numFmtId="0" fontId="10" fillId="3" borderId="18" xfId="0" applyFont="1" applyFill="1" applyBorder="1" applyAlignment="1" applyProtection="1">
      <alignment horizontal="center" vertical="center" wrapText="1"/>
      <protection locked="0"/>
    </xf>
    <xf numFmtId="0" fontId="10" fillId="3" borderId="16" xfId="0" applyFont="1" applyFill="1" applyBorder="1" applyAlignment="1" applyProtection="1">
      <alignment horizontal="center" vertical="center" wrapText="1"/>
      <protection locked="0"/>
    </xf>
    <xf numFmtId="0" fontId="10" fillId="3" borderId="17"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left" vertical="center" wrapText="1"/>
      <protection locked="0"/>
    </xf>
    <xf numFmtId="0" fontId="11" fillId="3" borderId="2" xfId="0" applyFont="1" applyFill="1" applyBorder="1" applyAlignment="1" applyProtection="1">
      <alignment horizontal="center" vertical="center" wrapText="1"/>
      <protection locked="0"/>
    </xf>
    <xf numFmtId="0" fontId="11" fillId="3" borderId="18"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left" vertical="center" wrapText="1"/>
      <protection locked="0"/>
    </xf>
    <xf numFmtId="0" fontId="11" fillId="4" borderId="2" xfId="0" applyFont="1" applyFill="1" applyBorder="1" applyAlignment="1" applyProtection="1">
      <alignment horizontal="center" vertical="center" wrapText="1"/>
      <protection locked="0"/>
    </xf>
    <xf numFmtId="0" fontId="10" fillId="5" borderId="24" xfId="0" applyFont="1" applyFill="1" applyBorder="1" applyAlignment="1" applyProtection="1">
      <alignment horizontal="center" vertical="center" wrapText="1"/>
      <protection locked="0"/>
    </xf>
    <xf numFmtId="0" fontId="10" fillId="5" borderId="28" xfId="0" applyFont="1" applyFill="1" applyBorder="1" applyAlignment="1" applyProtection="1">
      <alignment horizontal="center" vertical="center" wrapText="1"/>
      <protection locked="0"/>
    </xf>
    <xf numFmtId="0" fontId="10" fillId="5" borderId="29"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center" vertical="center"/>
      <protection locked="0"/>
    </xf>
    <xf numFmtId="0" fontId="11" fillId="3" borderId="17" xfId="0" applyFont="1" applyFill="1" applyBorder="1" applyAlignment="1" applyProtection="1">
      <alignment horizontal="center" vertical="center" wrapText="1"/>
      <protection locked="0"/>
    </xf>
    <xf numFmtId="0" fontId="10" fillId="3" borderId="2" xfId="0" applyFont="1" applyFill="1" applyBorder="1" applyAlignment="1" applyProtection="1">
      <alignment horizontal="left" vertical="center" wrapText="1"/>
      <protection locked="0"/>
    </xf>
    <xf numFmtId="0" fontId="10" fillId="3" borderId="18" xfId="0" applyFont="1" applyFill="1" applyBorder="1" applyAlignment="1" applyProtection="1">
      <alignment horizontal="left" vertical="center" wrapText="1"/>
      <protection locked="0"/>
    </xf>
    <xf numFmtId="0" fontId="11" fillId="3" borderId="2" xfId="0" applyFont="1" applyFill="1" applyBorder="1" applyAlignment="1" applyProtection="1">
      <alignment horizontal="left" vertical="center"/>
      <protection locked="0"/>
    </xf>
    <xf numFmtId="0" fontId="11" fillId="3" borderId="18" xfId="0" applyFont="1" applyFill="1" applyBorder="1" applyAlignment="1" applyProtection="1">
      <alignment horizontal="left" vertical="center"/>
      <protection locked="0"/>
    </xf>
    <xf numFmtId="0" fontId="10" fillId="3" borderId="4" xfId="0" applyFont="1" applyFill="1" applyBorder="1" applyAlignment="1" applyProtection="1">
      <alignment horizontal="left" vertical="center" wrapText="1"/>
      <protection locked="0"/>
    </xf>
  </cellXfs>
  <cellStyles count="3">
    <cellStyle name="Comma" xfId="1" builtinId="3"/>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5" Type="http://schemas.openxmlformats.org/officeDocument/2006/relationships/customXml" Target="../customXml/item2.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uncan%20Fraser/AppData/Local/Microsoft/Windows/INetCache/Content.Outlook/ZVCM1JDT/2021-3-31-PMM%20PRIME%20-%20Indicators%20Master%20List%20-%20V1.0%20(0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NANCE/JOHN/John%202002/Balance%20Sheet%20ACS/Gratuity%20Revalu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ersonal/mossab_shehadeh_savethechildren_org/Documents/Microsoft%20Teams%20Chat%20Files/MENAEE%20-%20RO%202022%202nd%20Forecast%20template%20V1.1%20-%202nd%20Draft%20-%20Copy%20MO%20-%20FR.xlsm"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sites/MozambiqueGCFproject/Shared%20Documents/4.%20Funding%20Proposal/First%20submission%20to%20AE_14082023/Annexes/04.%20Annex%203%20Budget/SCI_FIN_TOL_2017%20MasterBudget%20TemplateV2_EN%20Sep%2019%20%20%202016.xlsm?2287DEA2" TargetMode="External"/><Relationship Id="rId1" Type="http://schemas.openxmlformats.org/officeDocument/2006/relationships/externalLinkPath" Target="file:///\\2287DEA2\SCI_FIN_TOL_2017%20MasterBudget%20TemplateV2_EN%20Sep%2019%20%20%202016.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l.lutalo\AppData\Local\Microsoft\Windows\INetCache\Content.Outlook\QOH9AEWM\Copy%20of%20Annex%203%20-%20SAP_FP_SCA_MOZ_LINK_Budget_V5%20Markup%20tab%2011%20June.xlsx" TargetMode="External"/><Relationship Id="rId1" Type="http://schemas.openxmlformats.org/officeDocument/2006/relationships/externalLinkPath" Target="/Users/l.lutalo/AppData/Local/Microsoft/Windows/INetCache/Content.Outlook/QOH9AEWM/Copy%20of%20Annex%203%20-%20SAP_FP_SCA_MOZ_LINK_Budget_V5%20Markup%20tab%2011%20Jun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ites/XCR04/site030/Shared%20Documents/_Funding%20Proposal/Internal%20sign-off%20package/Budget/VAN%20VCCRP%20MASTER%20Budget_for%20internal%20sign-off%20V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ites/Programme221/Shared%20Documents/General/4.%20Implement/5.%20Business%20Process/Budgeting/Activity%20Example%20-%20PMM%20DIP%20v7%2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who/strategy/HPO/PPM_PRIME/Offline%20PRIME%20Tools/Detailed%20Implementation%20Plan%20(DIP)/Copy%20of%20PMM%20Detailed%20Implementation%20Plan%20v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ashleychapman/Library/Containers/com.apple.mail/Data/Library/Mail%20Downloads/292AA403-3370-48B2-8D89-B345726EEF93/Activities%20Loader%201.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Mig -MEAL PIRS"/>
      <sheetName val="Data Lists"/>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tuity Regional staff"/>
      <sheetName val="Gratuity Kenyan staff"/>
      <sheetName val="Gratuity Kenyan staff (2)"/>
      <sheetName val="Gratuity 1999"/>
      <sheetName val="SUDBASE"/>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Look up for area recharge rates"/>
      <sheetName val="Kenya and Ethiopia summary"/>
      <sheetName val="IRC SUMMARY"/>
      <sheetName val="Guidance"/>
      <sheetName val="Gratuity_Regional_staff"/>
      <sheetName val="Gratuity_Kenyan_staff"/>
      <sheetName val="Gratuity_Kenyan_staff_(2)"/>
      <sheetName val="Gratuity_1999"/>
      <sheetName val="Kenya_and_Ethiopia_summary"/>
      <sheetName val="IRC_SUMMARY"/>
      <sheetName val="Detailed Budget"/>
      <sheetName val="."/>
      <sheetName val="Validation Lists"/>
      <sheetName val="FX_EXCL Rtrv"/>
      <sheetName val="7.5 Detailed budget"/>
      <sheetName val="Recipients"/>
      <sheetName val="Cover - Start here"/>
      <sheetName val="Translations"/>
      <sheetName val="7.1 Financial gap"/>
      <sheetName val="Definitions"/>
      <sheetName val="Drops"/>
      <sheetName val="7.6 (d) Incremental"/>
      <sheetName val="Objectives"/>
      <sheetName val="Gratuity_Regional_staff1"/>
      <sheetName val="Gratuity_Kenyan_staff1"/>
      <sheetName val="Gratuity_Kenyan_staff_(2)1"/>
      <sheetName val="Gratuity_19991"/>
      <sheetName val="Kenya_and_Ethiopia_summary1"/>
      <sheetName val="IRC_SUMMARY1"/>
      <sheetName val="Look_up_for_area_recharge_rates"/>
      <sheetName val="Key"/>
      <sheetName val="Instructions"/>
      <sheetName val="Items - Reader"/>
      <sheetName val="Parameters"/>
      <sheetName val="List of Sectors"/>
      <sheetName val="Validations"/>
      <sheetName val="Customize Your Invoice"/>
      <sheetName val="Dropdown List"/>
      <sheetName val="Setting"/>
      <sheetName val="May Mgnt AC"/>
      <sheetName val="Droplist Ref"/>
      <sheetName val="TB Criteria"/>
      <sheetName val="Gratuity_Regional_staff2"/>
      <sheetName val="Gratuity_Kenyan_staff2"/>
      <sheetName val="Gratuity_Kenyan_staff_(2)2"/>
      <sheetName val="Gratuity_19992"/>
      <sheetName val="Kenya_and_Ethiopia_summary2"/>
      <sheetName val="IRC_SUMMARY2"/>
      <sheetName val="Look_up_for_area_recharge_rate1"/>
      <sheetName val="_"/>
      <sheetName val="Validation_Lists"/>
      <sheetName val="FX_EXCL_Rtrv"/>
      <sheetName val="7_5_Detailed_budget"/>
      <sheetName val="Cover_-_Start_here"/>
      <sheetName val="7_1_Financial_gap"/>
      <sheetName val="7_6_(d)_Incremental"/>
      <sheetName val="Customize_Your_Invoice"/>
      <sheetName val="Dropdown_List"/>
      <sheetName val="Payee"/>
      <sheetName val="Detail"/>
      <sheetName val="DO NOT UPDATE_Entry List"/>
      <sheetName val="List"/>
      <sheetName val="Template"/>
      <sheetName val="Paramètres"/>
      <sheetName val="1 - paramètres"/>
      <sheetName val="tab"/>
      <sheetName val="Paramètres - Parameters"/>
      <sheetName val="CONSOLIDATED SHEET"/>
      <sheetName val="Parametres"/>
      <sheetName val="Lists"/>
      <sheetName val="Option-Year2"/>
      <sheetName val="IRC Format"/>
      <sheetName val="LISTE"/>
      <sheetName val="Gratuity_Regional_staff3"/>
      <sheetName val="Gratuity_Kenyan_staff3"/>
      <sheetName val="Gratuity_Kenyan_staff_(2)3"/>
      <sheetName val="Gratuity_19993"/>
      <sheetName val="Kenya_and_Ethiopia_summary3"/>
      <sheetName val="IRC_SUMMARY3"/>
      <sheetName val="Look_up_for_area_recharge_rate2"/>
      <sheetName val="Paramètres_-_Parameters"/>
      <sheetName val="1_-_paramètres"/>
      <sheetName val="_1"/>
      <sheetName val="Validation_Lists1"/>
      <sheetName val="FX_EXCL_Rtrv1"/>
      <sheetName val="7_5_Detailed_budget1"/>
      <sheetName val="Cover_-_Start_here1"/>
      <sheetName val="7_1_Financial_gap1"/>
      <sheetName val="7_6_(d)_Incremental1"/>
      <sheetName val="Customize_Your_Invoice1"/>
      <sheetName val="Dropdown_List1"/>
      <sheetName val="May_Mgnt_AC"/>
      <sheetName val="Droplist_Ref"/>
      <sheetName val="DO_NOT_UPDATE_Entry_List"/>
      <sheetName val="TB_Criteria"/>
      <sheetName val="Gratuity_Regional_staff4"/>
      <sheetName val="Gratuity_Kenyan_staff4"/>
      <sheetName val="Gratuity_Kenyan_staff_(2)4"/>
      <sheetName val="Gratuity_19994"/>
      <sheetName val="Kenya_and_Ethiopia_summary4"/>
      <sheetName val="IRC_SUMMARY4"/>
      <sheetName val="Look_up_for_area_recharge_rate3"/>
      <sheetName val="_2"/>
      <sheetName val="Validation_Lists2"/>
      <sheetName val="FX_EXCL_Rtrv2"/>
      <sheetName val="7_5_Detailed_budget2"/>
      <sheetName val="Cover_-_Start_here2"/>
      <sheetName val="7_1_Financial_gap2"/>
      <sheetName val="7_6_(d)_Incremental2"/>
      <sheetName val="Customize_Your_Invoice2"/>
      <sheetName val="Dropdown_List2"/>
      <sheetName val="May_Mgnt_AC1"/>
      <sheetName val="Droplist_Ref1"/>
      <sheetName val="TB_Criteria1"/>
      <sheetName val="DO_NOT_UPDATE_Entry_List1"/>
      <sheetName val="Gratuity Revaluation"/>
      <sheetName val="1_-_paramètres1"/>
      <sheetName val="Paramètres_-_Parameters1"/>
      <sheetName val="Detailed_Budget"/>
      <sheetName val="CONSOLIDATED_SHEET"/>
      <sheetName val="IRC_Format"/>
      <sheetName val="CACTHB"/>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refreshError="1"/>
      <sheetData sheetId="136"/>
      <sheetData sheetId="137"/>
      <sheetData sheetId="138"/>
      <sheetData sheetId="139"/>
      <sheetData sheetId="140"/>
      <sheetData sheetId="1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_control"/>
      <sheetName val="Forecast Control"/>
      <sheetName val="Matrix"/>
      <sheetName val="_options"/>
      <sheetName val="Actuals_Budgets"/>
      <sheetName val="Actuals_Budgets_Theme"/>
      <sheetName val="Actuals_CC"/>
      <sheetName val="FS"/>
      <sheetName val="Account"/>
      <sheetName val="Project"/>
      <sheetName val="SOFs"/>
      <sheetName val="Staff"/>
      <sheetName val="Exchange Rates"/>
      <sheetName val="CostC"/>
      <sheetName val="Commentary"/>
      <sheetName val="Summary"/>
      <sheetName val="CAM Summary"/>
      <sheetName val="SOF Summary"/>
      <sheetName val="Sheet1"/>
      <sheetName val="Checks"/>
      <sheetName val="Phased_Budget Forecast"/>
      <sheetName val="Pipeline Pivot"/>
      <sheetName val="Phased_Pipeline &amp; Overlay"/>
      <sheetName val="Phased_GAP"/>
      <sheetName val="TopLine_Budget Forecast"/>
      <sheetName val="TopLine_Pipeline &amp; Overlay"/>
      <sheetName val="Staff Detail"/>
      <sheetName val="SD"/>
      <sheetName val="NT Non-Staff"/>
      <sheetName val="ND"/>
      <sheetName val="SOFs Created"/>
      <sheetName val="DataDump"/>
      <sheetName val="Postback"/>
      <sheetName val="Member List"/>
      <sheetName val="CAM Postback"/>
      <sheetName val="Staff Postback"/>
      <sheetName val="New SOF Template"/>
    </sheetNames>
    <sheetDataSet>
      <sheetData sheetId="0" refreshError="1"/>
      <sheetData sheetId="1"/>
      <sheetData sheetId="2" refreshError="1"/>
      <sheetData sheetId="3" refreshError="1"/>
      <sheetData sheetId="4"/>
      <sheetData sheetId="5"/>
      <sheetData sheetId="6" refreshError="1"/>
      <sheetData sheetId="7" refreshError="1"/>
      <sheetData sheetId="8"/>
      <sheetData sheetId="9"/>
      <sheetData sheetId="10"/>
      <sheetData sheetId="11"/>
      <sheetData sheetId="12" refreshError="1"/>
      <sheetData sheetId="13"/>
      <sheetData sheetId="14" refreshError="1"/>
      <sheetData sheetId="15"/>
      <sheetData sheetId="16"/>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ments"/>
      <sheetName val="Forecast Control"/>
      <sheetName val="Dashboard"/>
      <sheetName val="_control"/>
      <sheetName val="Summary"/>
      <sheetName val="New Trans Postback Template"/>
      <sheetName val="Staff"/>
      <sheetName val="Staff Detail"/>
      <sheetName val="NT Non-Staff"/>
      <sheetName val="Sheet2"/>
      <sheetName val="Thematic &amp; X-Thematic Non-Staff"/>
      <sheetName val="List"/>
      <sheetName val="_options"/>
      <sheetName val="Fundraising Income"/>
      <sheetName val="CAM Summary"/>
      <sheetName val="Sheet1"/>
      <sheetName val="New Postback"/>
      <sheetName val="Cheat Sheet"/>
      <sheetName val="Drop Down lists"/>
      <sheetName val="Data List"/>
      <sheetName val="ExRate"/>
      <sheetName val="Exchange Rates"/>
      <sheetName val="ActualBudget"/>
      <sheetName val="SOFBudg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ons"/>
      <sheetName val="Other Costs "/>
      <sheetName val="Sheet2"/>
      <sheetName val="Staff Costs &amp; PMC"/>
      <sheetName val="Component Output actvty "/>
      <sheetName val="Component Output"/>
      <sheetName val="GCF"/>
      <sheetName val="Funding Source "/>
      <sheetName val="Detailed Budget Plan"/>
      <sheetName val="Detailed Budget Notes"/>
      <sheetName val="Detailed Budget Plan (2)"/>
      <sheetName val="Detailed Budget Notes (2)"/>
      <sheetName val="Equip Budget &amp; Fuel ex-markup"/>
      <sheetName val="O&amp;M Budget"/>
      <sheetName val="Equip Budget &amp; Fuel"/>
      <sheetName val="Staff Time"/>
      <sheetName val="Sheet1"/>
      <sheetName val="MTA Co Financing"/>
      <sheetName val=" Budget Notes -ex. Markup"/>
      <sheetName val="Title 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Log Frame"/>
      <sheetName val="Summary Impl Budget "/>
      <sheetName val="Vanuatu Gov Contribution"/>
      <sheetName val="Activity detail "/>
      <sheetName val="PMC Budget"/>
      <sheetName val="Staff Split"/>
      <sheetName val="Cost assumptions"/>
      <sheetName val="Lists"/>
    </sheetNames>
    <sheetDataSet>
      <sheetData sheetId="0"/>
      <sheetData sheetId="1"/>
      <sheetData sheetId="2"/>
      <sheetData sheetId="3"/>
      <sheetData sheetId="4"/>
      <sheetData sheetId="5"/>
      <sheetData sheetId="6"/>
      <sheetData sheetId="7"/>
      <sheetData sheetId="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Guidance"/>
      <sheetName val="Tool Example"/>
      <sheetName val="Sheet2"/>
      <sheetName val="Detailed Implementation Plan"/>
      <sheetName val="Example 2"/>
      <sheetName val="Drop Down Lists"/>
    </sheetNames>
    <sheetDataSet>
      <sheetData sheetId="0" refreshError="1"/>
      <sheetData sheetId="1" refreshError="1"/>
      <sheetData sheetId="2"/>
      <sheetData sheetId="3"/>
      <sheetData sheetId="4" refreshError="1"/>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Guidance"/>
      <sheetName val="Tool Example"/>
      <sheetName val="Sheet2"/>
      <sheetName val="Conditional Formatting"/>
      <sheetName val="Sheet4"/>
    </sheetNames>
    <sheetDataSet>
      <sheetData sheetId="0"/>
      <sheetData sheetId="1"/>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F Check"/>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13A02-FE86-4ABB-9818-A73615F0E6C6}">
  <dimension ref="B1:U267"/>
  <sheetViews>
    <sheetView showGridLines="0" tabSelected="1" zoomScaleNormal="100" workbookViewId="0">
      <selection activeCell="B2" sqref="B2"/>
    </sheetView>
  </sheetViews>
  <sheetFormatPr defaultColWidth="8.88671875" defaultRowHeight="14.4" x14ac:dyDescent="0.3"/>
  <cols>
    <col min="1" max="1" width="1.44140625" customWidth="1"/>
    <col min="2" max="2" width="30.44140625" customWidth="1"/>
    <col min="3" max="3" width="35.88671875" style="9" customWidth="1"/>
    <col min="4" max="4" width="35.88671875" style="5" customWidth="1"/>
    <col min="5" max="5" width="35.88671875" style="6" hidden="1" customWidth="1"/>
    <col min="6" max="7" width="35.88671875" style="7" hidden="1" customWidth="1"/>
    <col min="8" max="8" width="46" customWidth="1"/>
    <col min="9" max="9" width="13.109375" customWidth="1"/>
    <col min="10" max="10" width="35.88671875" customWidth="1"/>
    <col min="11" max="11" width="16" customWidth="1"/>
    <col min="12" max="12" width="16" style="8" customWidth="1"/>
    <col min="13" max="15" width="16" customWidth="1"/>
    <col min="16" max="16" width="13.88671875" bestFit="1" customWidth="1"/>
    <col min="17" max="17" width="12.88671875" bestFit="1" customWidth="1"/>
    <col min="18" max="18" width="10.44140625" customWidth="1"/>
    <col min="19" max="19" width="25.88671875" customWidth="1"/>
    <col min="20" max="20" width="15" style="2" bestFit="1" customWidth="1"/>
    <col min="21" max="21" width="14.44140625" customWidth="1"/>
    <col min="22" max="22" width="13.44140625" bestFit="1" customWidth="1"/>
    <col min="23" max="23" width="8.88671875" bestFit="1" customWidth="1"/>
  </cols>
  <sheetData>
    <row r="1" spans="2:20" x14ac:dyDescent="0.3">
      <c r="B1" s="3" t="s">
        <v>0</v>
      </c>
      <c r="C1" s="4"/>
    </row>
    <row r="2" spans="2:20" x14ac:dyDescent="0.3">
      <c r="B2" s="3" t="s">
        <v>127</v>
      </c>
    </row>
    <row r="3" spans="2:20" ht="15" thickBot="1" x14ac:dyDescent="0.35">
      <c r="B3" s="3"/>
      <c r="H3" s="10"/>
      <c r="I3" s="10"/>
      <c r="J3" s="11"/>
      <c r="K3" s="12"/>
    </row>
    <row r="4" spans="2:20" ht="16.5" customHeight="1" thickBot="1" x14ac:dyDescent="0.35">
      <c r="B4" s="13"/>
      <c r="C4" s="14"/>
      <c r="D4" s="15"/>
      <c r="E4" s="16"/>
      <c r="F4" s="17"/>
      <c r="G4" s="17"/>
      <c r="H4" s="18"/>
      <c r="I4" s="18"/>
      <c r="J4" s="14"/>
      <c r="K4" s="210" t="s">
        <v>1</v>
      </c>
      <c r="L4" s="211"/>
      <c r="M4" s="211"/>
      <c r="N4" s="211"/>
      <c r="O4" s="211"/>
      <c r="P4" s="212"/>
      <c r="Q4" s="2"/>
      <c r="T4"/>
    </row>
    <row r="5" spans="2:20" ht="23.4" thickBot="1" x14ac:dyDescent="0.35">
      <c r="B5" s="19" t="s">
        <v>2</v>
      </c>
      <c r="C5" s="20" t="s">
        <v>3</v>
      </c>
      <c r="D5" s="21" t="s">
        <v>4</v>
      </c>
      <c r="E5" s="22" t="s">
        <v>2</v>
      </c>
      <c r="F5" s="23" t="s">
        <v>5</v>
      </c>
      <c r="G5" s="23" t="s">
        <v>6</v>
      </c>
      <c r="H5" s="20" t="s">
        <v>7</v>
      </c>
      <c r="I5" s="20" t="s">
        <v>8</v>
      </c>
      <c r="J5" s="20" t="s">
        <v>9</v>
      </c>
      <c r="K5" s="24" t="s">
        <v>10</v>
      </c>
      <c r="L5" s="25" t="s">
        <v>11</v>
      </c>
      <c r="M5" s="25" t="s">
        <v>12</v>
      </c>
      <c r="N5" s="25" t="s">
        <v>13</v>
      </c>
      <c r="O5" s="25" t="s">
        <v>14</v>
      </c>
      <c r="P5" s="26" t="s">
        <v>15</v>
      </c>
      <c r="Q5" s="2"/>
      <c r="T5"/>
    </row>
    <row r="6" spans="2:20" s="11" customFormat="1" ht="15.6" customHeight="1" x14ac:dyDescent="0.3">
      <c r="B6" s="213" t="s">
        <v>16</v>
      </c>
      <c r="C6" s="217" t="s">
        <v>17</v>
      </c>
      <c r="D6" s="219" t="s">
        <v>18</v>
      </c>
      <c r="E6" s="27" t="s">
        <v>16</v>
      </c>
      <c r="F6" s="28" t="s">
        <v>17</v>
      </c>
      <c r="G6" s="28" t="s">
        <v>18</v>
      </c>
      <c r="H6" s="29" t="s">
        <v>19</v>
      </c>
      <c r="I6" s="213" t="s">
        <v>20</v>
      </c>
      <c r="J6" s="29" t="s">
        <v>21</v>
      </c>
      <c r="K6" s="30">
        <v>61611.876606731734</v>
      </c>
      <c r="L6" s="30">
        <v>85183.050000000017</v>
      </c>
      <c r="M6" s="30">
        <v>91617.851794342467</v>
      </c>
      <c r="N6" s="30">
        <v>92483.212758197391</v>
      </c>
      <c r="O6" s="30">
        <v>64428.501739640335</v>
      </c>
      <c r="P6" s="31">
        <v>395324.49289891194</v>
      </c>
      <c r="Q6" s="32"/>
      <c r="R6" s="33"/>
    </row>
    <row r="7" spans="2:20" s="11" customFormat="1" ht="15.6" customHeight="1" x14ac:dyDescent="0.3">
      <c r="B7" s="214"/>
      <c r="C7" s="218"/>
      <c r="D7" s="220"/>
      <c r="E7" s="35" t="s">
        <v>16</v>
      </c>
      <c r="F7" s="35" t="s">
        <v>17</v>
      </c>
      <c r="G7" s="36" t="s">
        <v>18</v>
      </c>
      <c r="H7" s="37" t="s">
        <v>19</v>
      </c>
      <c r="I7" s="214"/>
      <c r="J7" s="37" t="s">
        <v>22</v>
      </c>
      <c r="K7" s="38">
        <v>49975.117045514096</v>
      </c>
      <c r="L7" s="38">
        <v>0</v>
      </c>
      <c r="M7" s="38">
        <v>0</v>
      </c>
      <c r="N7" s="38">
        <v>10223.176286581427</v>
      </c>
      <c r="O7" s="38">
        <v>0</v>
      </c>
      <c r="P7" s="38">
        <v>60198.29333209552</v>
      </c>
      <c r="Q7" s="32"/>
      <c r="R7" s="33"/>
    </row>
    <row r="8" spans="2:20" s="11" customFormat="1" ht="15.6" customHeight="1" x14ac:dyDescent="0.3">
      <c r="B8" s="214"/>
      <c r="C8" s="218"/>
      <c r="D8" s="220"/>
      <c r="E8" s="35" t="s">
        <v>16</v>
      </c>
      <c r="F8" s="35" t="s">
        <v>17</v>
      </c>
      <c r="G8" s="36" t="s">
        <v>18</v>
      </c>
      <c r="H8" s="37" t="s">
        <v>19</v>
      </c>
      <c r="I8" s="214"/>
      <c r="J8" s="37" t="s">
        <v>23</v>
      </c>
      <c r="K8" s="38">
        <v>333.85073304176211</v>
      </c>
      <c r="L8" s="38">
        <v>0</v>
      </c>
      <c r="M8" s="38">
        <v>0</v>
      </c>
      <c r="N8" s="38">
        <v>0</v>
      </c>
      <c r="O8" s="38">
        <v>0</v>
      </c>
      <c r="P8" s="38">
        <v>333.85073304176211</v>
      </c>
      <c r="Q8" s="32"/>
      <c r="R8" s="33"/>
    </row>
    <row r="9" spans="2:20" s="11" customFormat="1" ht="15.6" customHeight="1" x14ac:dyDescent="0.3">
      <c r="B9" s="214"/>
      <c r="C9" s="218"/>
      <c r="D9" s="220"/>
      <c r="E9" s="35" t="s">
        <v>16</v>
      </c>
      <c r="F9" s="35" t="s">
        <v>17</v>
      </c>
      <c r="G9" s="36" t="s">
        <v>18</v>
      </c>
      <c r="H9" s="37" t="s">
        <v>19</v>
      </c>
      <c r="I9" s="214"/>
      <c r="J9" s="37" t="s">
        <v>24</v>
      </c>
      <c r="K9" s="38">
        <v>63828.800183983556</v>
      </c>
      <c r="L9" s="38">
        <v>29188.241891115271</v>
      </c>
      <c r="M9" s="38">
        <v>0</v>
      </c>
      <c r="N9" s="38">
        <v>0</v>
      </c>
      <c r="O9" s="38">
        <v>0</v>
      </c>
      <c r="P9" s="38">
        <v>93017.042075098827</v>
      </c>
      <c r="Q9" s="32"/>
      <c r="R9" s="33"/>
    </row>
    <row r="10" spans="2:20" s="11" customFormat="1" ht="15.6" customHeight="1" x14ac:dyDescent="0.3">
      <c r="B10" s="214"/>
      <c r="C10" s="218"/>
      <c r="D10" s="220"/>
      <c r="E10" s="35" t="s">
        <v>16</v>
      </c>
      <c r="F10" s="35" t="s">
        <v>17</v>
      </c>
      <c r="G10" s="36" t="s">
        <v>18</v>
      </c>
      <c r="H10" s="37" t="s">
        <v>19</v>
      </c>
      <c r="I10" s="214"/>
      <c r="J10" s="37" t="s">
        <v>25</v>
      </c>
      <c r="K10" s="38">
        <v>77410.441701571413</v>
      </c>
      <c r="L10" s="38">
        <v>0</v>
      </c>
      <c r="M10" s="38">
        <v>0</v>
      </c>
      <c r="N10" s="38">
        <v>0</v>
      </c>
      <c r="O10" s="38">
        <v>0</v>
      </c>
      <c r="P10" s="38">
        <v>77410.441701571413</v>
      </c>
      <c r="Q10" s="32"/>
      <c r="R10" s="33"/>
    </row>
    <row r="11" spans="2:20" s="11" customFormat="1" ht="15.6" customHeight="1" x14ac:dyDescent="0.3">
      <c r="B11" s="214"/>
      <c r="C11" s="218"/>
      <c r="D11" s="220"/>
      <c r="E11" s="35" t="s">
        <v>16</v>
      </c>
      <c r="F11" s="35" t="s">
        <v>17</v>
      </c>
      <c r="G11" s="36" t="s">
        <v>18</v>
      </c>
      <c r="H11" s="37" t="s">
        <v>19</v>
      </c>
      <c r="I11" s="214"/>
      <c r="J11" s="37" t="s">
        <v>26</v>
      </c>
      <c r="K11" s="38">
        <v>60547.367027046304</v>
      </c>
      <c r="L11" s="38">
        <v>210242.22004965303</v>
      </c>
      <c r="M11" s="38">
        <v>210242.22004965303</v>
      </c>
      <c r="N11" s="38">
        <v>210242.22004965303</v>
      </c>
      <c r="O11" s="38">
        <v>210242.22004965303</v>
      </c>
      <c r="P11" s="38">
        <v>901516.2472256585</v>
      </c>
      <c r="Q11" s="32"/>
      <c r="R11" s="33"/>
    </row>
    <row r="12" spans="2:20" s="11" customFormat="1" ht="15.6" customHeight="1" x14ac:dyDescent="0.3">
      <c r="B12" s="214"/>
      <c r="C12" s="218"/>
      <c r="D12" s="220"/>
      <c r="E12" s="35" t="s">
        <v>16</v>
      </c>
      <c r="F12" s="35" t="s">
        <v>17</v>
      </c>
      <c r="G12" s="36" t="s">
        <v>18</v>
      </c>
      <c r="H12" s="37" t="s">
        <v>19</v>
      </c>
      <c r="I12" s="214"/>
      <c r="J12" s="37" t="s">
        <v>27</v>
      </c>
      <c r="K12" s="38">
        <v>45168.378364281991</v>
      </c>
      <c r="L12" s="38">
        <v>0</v>
      </c>
      <c r="M12" s="38">
        <v>0</v>
      </c>
      <c r="N12" s="38">
        <v>0</v>
      </c>
      <c r="O12" s="38">
        <v>0</v>
      </c>
      <c r="P12" s="38">
        <v>45168.378364281991</v>
      </c>
      <c r="Q12" s="32"/>
      <c r="R12" s="33"/>
    </row>
    <row r="13" spans="2:20" s="11" customFormat="1" ht="15.6" customHeight="1" x14ac:dyDescent="0.3">
      <c r="B13" s="214"/>
      <c r="C13" s="218"/>
      <c r="D13" s="221"/>
      <c r="E13" s="40" t="s">
        <v>16</v>
      </c>
      <c r="F13" s="40" t="s">
        <v>17</v>
      </c>
      <c r="G13" s="41" t="s">
        <v>18</v>
      </c>
      <c r="H13" s="42" t="s">
        <v>28</v>
      </c>
      <c r="I13" s="216"/>
      <c r="J13" s="42" t="s">
        <v>26</v>
      </c>
      <c r="K13" s="43">
        <v>13195</v>
      </c>
      <c r="L13" s="38"/>
      <c r="M13" s="38"/>
      <c r="N13" s="38"/>
      <c r="O13" s="38"/>
      <c r="P13" s="38">
        <v>13195</v>
      </c>
      <c r="Q13" s="32"/>
      <c r="R13" s="33"/>
    </row>
    <row r="14" spans="2:20" s="11" customFormat="1" ht="15.6" customHeight="1" x14ac:dyDescent="0.3">
      <c r="B14" s="214"/>
      <c r="C14" s="218"/>
      <c r="D14" s="44" t="s">
        <v>29</v>
      </c>
      <c r="E14" s="45"/>
      <c r="F14" s="46"/>
      <c r="G14" s="46"/>
      <c r="H14" s="47"/>
      <c r="I14" s="48"/>
      <c r="J14" s="49"/>
      <c r="K14" s="50">
        <v>372070.83166217082</v>
      </c>
      <c r="L14" s="50">
        <v>324613.51194076834</v>
      </c>
      <c r="M14" s="50">
        <v>301860.07184399548</v>
      </c>
      <c r="N14" s="50">
        <v>312948.60909443186</v>
      </c>
      <c r="O14" s="50">
        <v>274670.72178929334</v>
      </c>
      <c r="P14" s="50">
        <v>1586163.7463306601</v>
      </c>
      <c r="Q14" s="32"/>
      <c r="R14" s="33"/>
    </row>
    <row r="15" spans="2:20" s="11" customFormat="1" ht="15.6" customHeight="1" x14ac:dyDescent="0.3">
      <c r="B15" s="214"/>
      <c r="C15" s="218"/>
      <c r="D15" s="219" t="s">
        <v>30</v>
      </c>
      <c r="E15" s="27" t="s">
        <v>16</v>
      </c>
      <c r="F15" s="28" t="s">
        <v>17</v>
      </c>
      <c r="G15" s="28" t="s">
        <v>30</v>
      </c>
      <c r="H15" s="29" t="s">
        <v>19</v>
      </c>
      <c r="I15" s="213" t="s">
        <v>20</v>
      </c>
      <c r="J15" s="29" t="s">
        <v>21</v>
      </c>
      <c r="K15" s="43">
        <v>6587</v>
      </c>
      <c r="L15" s="43">
        <v>9098.9999999999982</v>
      </c>
      <c r="M15" s="43">
        <v>9592.7303846098366</v>
      </c>
      <c r="N15" s="43">
        <v>9879.3693996516231</v>
      </c>
      <c r="O15" s="43">
        <v>3648.8397552461051</v>
      </c>
      <c r="P15" s="43">
        <v>38806.939539507563</v>
      </c>
      <c r="Q15" s="32"/>
      <c r="R15" s="33"/>
    </row>
    <row r="16" spans="2:20" s="11" customFormat="1" ht="15.6" customHeight="1" x14ac:dyDescent="0.3">
      <c r="B16" s="214"/>
      <c r="C16" s="218"/>
      <c r="D16" s="220"/>
      <c r="E16" s="35" t="s">
        <v>16</v>
      </c>
      <c r="F16" s="35" t="s">
        <v>17</v>
      </c>
      <c r="G16" s="35" t="s">
        <v>30</v>
      </c>
      <c r="H16" s="37" t="s">
        <v>28</v>
      </c>
      <c r="I16" s="214"/>
      <c r="J16" s="37" t="s">
        <v>26</v>
      </c>
      <c r="K16" s="38">
        <v>40000</v>
      </c>
      <c r="L16" s="38">
        <v>0</v>
      </c>
      <c r="M16" s="38">
        <v>0</v>
      </c>
      <c r="N16" s="38">
        <v>0</v>
      </c>
      <c r="O16" s="38">
        <v>0</v>
      </c>
      <c r="P16" s="38">
        <v>40000</v>
      </c>
      <c r="Q16" s="32"/>
      <c r="R16" s="33"/>
    </row>
    <row r="17" spans="2:18" s="11" customFormat="1" ht="15.6" customHeight="1" x14ac:dyDescent="0.3">
      <c r="B17" s="214"/>
      <c r="C17" s="218"/>
      <c r="D17" s="220"/>
      <c r="E17" s="35" t="s">
        <v>16</v>
      </c>
      <c r="F17" s="35" t="s">
        <v>17</v>
      </c>
      <c r="G17" s="35" t="s">
        <v>30</v>
      </c>
      <c r="H17" s="37" t="s">
        <v>19</v>
      </c>
      <c r="I17" s="214"/>
      <c r="J17" s="37" t="s">
        <v>26</v>
      </c>
      <c r="K17" s="38">
        <v>0</v>
      </c>
      <c r="L17" s="38">
        <v>31627.694752356321</v>
      </c>
      <c r="M17" s="38">
        <v>0</v>
      </c>
      <c r="N17" s="38">
        <v>0</v>
      </c>
      <c r="O17" s="38">
        <v>0</v>
      </c>
      <c r="P17" s="38">
        <v>31627.694752356321</v>
      </c>
      <c r="Q17" s="32"/>
      <c r="R17" s="33"/>
    </row>
    <row r="18" spans="2:18" s="11" customFormat="1" ht="15.6" customHeight="1" x14ac:dyDescent="0.3">
      <c r="B18" s="214"/>
      <c r="C18" s="218"/>
      <c r="D18" s="220"/>
      <c r="E18" s="35" t="s">
        <v>16</v>
      </c>
      <c r="F18" s="35" t="s">
        <v>17</v>
      </c>
      <c r="G18" s="35" t="s">
        <v>30</v>
      </c>
      <c r="H18" s="37" t="s">
        <v>19</v>
      </c>
      <c r="I18" s="214"/>
      <c r="J18" s="37" t="s">
        <v>22</v>
      </c>
      <c r="K18" s="38">
        <v>0</v>
      </c>
      <c r="L18" s="38">
        <v>44824.331956719456</v>
      </c>
      <c r="M18" s="38">
        <v>1638.316226488284</v>
      </c>
      <c r="N18" s="38">
        <v>1638.316226488284</v>
      </c>
      <c r="O18" s="38">
        <v>1638.316226488284</v>
      </c>
      <c r="P18" s="38">
        <v>49739.28063618431</v>
      </c>
      <c r="Q18" s="32"/>
      <c r="R18" s="33"/>
    </row>
    <row r="19" spans="2:18" s="11" customFormat="1" ht="15.6" customHeight="1" x14ac:dyDescent="0.3">
      <c r="B19" s="214"/>
      <c r="C19" s="218"/>
      <c r="D19" s="220"/>
      <c r="E19" s="35" t="s">
        <v>16</v>
      </c>
      <c r="F19" s="35" t="s">
        <v>17</v>
      </c>
      <c r="G19" s="35" t="s">
        <v>30</v>
      </c>
      <c r="H19" s="37" t="s">
        <v>19</v>
      </c>
      <c r="I19" s="214"/>
      <c r="J19" s="37" t="s">
        <v>27</v>
      </c>
      <c r="K19" s="38">
        <v>0</v>
      </c>
      <c r="L19" s="38">
        <v>0</v>
      </c>
      <c r="M19" s="38">
        <v>0</v>
      </c>
      <c r="N19" s="38">
        <v>0</v>
      </c>
      <c r="O19" s="38">
        <v>0</v>
      </c>
      <c r="P19" s="38">
        <v>0</v>
      </c>
      <c r="Q19" s="32"/>
      <c r="R19" s="33"/>
    </row>
    <row r="20" spans="2:18" s="11" customFormat="1" ht="15.6" customHeight="1" x14ac:dyDescent="0.3">
      <c r="B20" s="214"/>
      <c r="C20" s="218"/>
      <c r="D20" s="220"/>
      <c r="E20" s="35" t="s">
        <v>16</v>
      </c>
      <c r="F20" s="35" t="s">
        <v>17</v>
      </c>
      <c r="G20" s="35" t="s">
        <v>30</v>
      </c>
      <c r="H20" s="37" t="s">
        <v>19</v>
      </c>
      <c r="I20" s="214"/>
      <c r="J20" s="37" t="s">
        <v>22</v>
      </c>
      <c r="K20" s="38">
        <v>0</v>
      </c>
      <c r="L20" s="38">
        <v>11795.876830715646</v>
      </c>
      <c r="M20" s="38">
        <v>0</v>
      </c>
      <c r="N20" s="38">
        <v>0</v>
      </c>
      <c r="O20" s="38">
        <v>0</v>
      </c>
      <c r="P20" s="38">
        <v>11795.876830715646</v>
      </c>
      <c r="Q20" s="32"/>
      <c r="R20" s="33"/>
    </row>
    <row r="21" spans="2:18" s="11" customFormat="1" ht="15.6" customHeight="1" x14ac:dyDescent="0.3">
      <c r="B21" s="214"/>
      <c r="C21" s="218"/>
      <c r="D21" s="222"/>
      <c r="E21" s="35" t="s">
        <v>16</v>
      </c>
      <c r="F21" s="36" t="s">
        <v>17</v>
      </c>
      <c r="G21" s="36" t="s">
        <v>30</v>
      </c>
      <c r="H21" s="37" t="s">
        <v>28</v>
      </c>
      <c r="I21" s="214"/>
      <c r="J21" s="37" t="s">
        <v>21</v>
      </c>
      <c r="K21" s="43">
        <v>7373.333333333333</v>
      </c>
      <c r="L21" s="38"/>
      <c r="M21" s="38"/>
      <c r="N21" s="38"/>
      <c r="O21" s="38"/>
      <c r="P21" s="38">
        <v>7373.333333333333</v>
      </c>
      <c r="Q21" s="32"/>
      <c r="R21" s="33"/>
    </row>
    <row r="22" spans="2:18" s="11" customFormat="1" ht="15.6" customHeight="1" x14ac:dyDescent="0.3">
      <c r="B22" s="214"/>
      <c r="C22" s="218"/>
      <c r="D22" s="44" t="s">
        <v>31</v>
      </c>
      <c r="E22" s="45"/>
      <c r="F22" s="46"/>
      <c r="G22" s="46"/>
      <c r="H22" s="47"/>
      <c r="I22" s="48"/>
      <c r="J22" s="49"/>
      <c r="K22" s="51">
        <v>53960.333333333336</v>
      </c>
      <c r="L22" s="51">
        <v>97346.903539791427</v>
      </c>
      <c r="M22" s="51">
        <v>11231.046611098122</v>
      </c>
      <c r="N22" s="51">
        <v>11517.685626139908</v>
      </c>
      <c r="O22" s="51">
        <v>5287.1559817343896</v>
      </c>
      <c r="P22" s="51">
        <v>179343.12509209721</v>
      </c>
      <c r="Q22" s="32"/>
      <c r="R22" s="33"/>
    </row>
    <row r="23" spans="2:18" s="11" customFormat="1" ht="15.6" customHeight="1" x14ac:dyDescent="0.3">
      <c r="B23" s="214"/>
      <c r="C23" s="218"/>
      <c r="D23" s="222" t="s">
        <v>32</v>
      </c>
      <c r="E23" s="35" t="s">
        <v>16</v>
      </c>
      <c r="F23" s="36" t="s">
        <v>17</v>
      </c>
      <c r="G23" s="36" t="s">
        <v>32</v>
      </c>
      <c r="H23" s="37" t="s">
        <v>19</v>
      </c>
      <c r="I23" s="214" t="s">
        <v>20</v>
      </c>
      <c r="J23" s="37" t="s">
        <v>21</v>
      </c>
      <c r="K23" s="43">
        <v>32036.000000000007</v>
      </c>
      <c r="L23" s="43">
        <v>44258.000000000015</v>
      </c>
      <c r="M23" s="43">
        <v>46657.476405245652</v>
      </c>
      <c r="N23" s="43">
        <v>48051.183474985686</v>
      </c>
      <c r="O23" s="43">
        <v>33474.478763685809</v>
      </c>
      <c r="P23" s="43">
        <v>204477.13864391716</v>
      </c>
      <c r="Q23" s="32"/>
      <c r="R23" s="33"/>
    </row>
    <row r="24" spans="2:18" s="11" customFormat="1" ht="15.6" customHeight="1" x14ac:dyDescent="0.3">
      <c r="B24" s="214"/>
      <c r="C24" s="218"/>
      <c r="D24" s="220"/>
      <c r="E24" s="35" t="s">
        <v>16</v>
      </c>
      <c r="F24" s="35" t="s">
        <v>17</v>
      </c>
      <c r="G24" s="36" t="s">
        <v>32</v>
      </c>
      <c r="H24" s="37" t="s">
        <v>19</v>
      </c>
      <c r="I24" s="214"/>
      <c r="J24" s="37" t="s">
        <v>22</v>
      </c>
      <c r="K24" s="38">
        <v>33859.059620804052</v>
      </c>
      <c r="L24" s="38">
        <v>12649.103365987366</v>
      </c>
      <c r="M24" s="38">
        <v>12649.103365987366</v>
      </c>
      <c r="N24" s="38">
        <v>17614.641292076813</v>
      </c>
      <c r="O24" s="38">
        <v>12649.103365987366</v>
      </c>
      <c r="P24" s="38">
        <v>89421.011010842951</v>
      </c>
      <c r="Q24" s="32"/>
      <c r="R24" s="33"/>
    </row>
    <row r="25" spans="2:18" s="11" customFormat="1" ht="15.6" customHeight="1" x14ac:dyDescent="0.3">
      <c r="B25" s="214"/>
      <c r="C25" s="218"/>
      <c r="D25" s="220"/>
      <c r="E25" s="35" t="s">
        <v>16</v>
      </c>
      <c r="F25" s="35" t="s">
        <v>17</v>
      </c>
      <c r="G25" s="36" t="s">
        <v>32</v>
      </c>
      <c r="H25" s="37" t="s">
        <v>19</v>
      </c>
      <c r="I25" s="214"/>
      <c r="J25" s="37" t="s">
        <v>27</v>
      </c>
      <c r="K25" s="38">
        <v>34650.388190227211</v>
      </c>
      <c r="L25" s="38">
        <v>26887.307300556502</v>
      </c>
      <c r="M25" s="38">
        <v>0</v>
      </c>
      <c r="N25" s="38">
        <v>0</v>
      </c>
      <c r="O25" s="38">
        <v>0</v>
      </c>
      <c r="P25" s="38">
        <v>61537.695490783713</v>
      </c>
      <c r="Q25" s="32"/>
      <c r="R25" s="33"/>
    </row>
    <row r="26" spans="2:18" s="11" customFormat="1" ht="15.6" customHeight="1" x14ac:dyDescent="0.3">
      <c r="B26" s="214"/>
      <c r="C26" s="218"/>
      <c r="D26" s="220"/>
      <c r="E26" s="35" t="s">
        <v>16</v>
      </c>
      <c r="F26" s="35" t="s">
        <v>17</v>
      </c>
      <c r="G26" s="36" t="s">
        <v>32</v>
      </c>
      <c r="H26" s="37" t="s">
        <v>19</v>
      </c>
      <c r="I26" s="214"/>
      <c r="J26" s="37" t="s">
        <v>24</v>
      </c>
      <c r="K26" s="38">
        <v>0</v>
      </c>
      <c r="L26" s="38">
        <v>6585.3647761584452</v>
      </c>
      <c r="M26" s="38">
        <v>0</v>
      </c>
      <c r="N26" s="38">
        <v>0</v>
      </c>
      <c r="O26" s="38">
        <v>0</v>
      </c>
      <c r="P26" s="38">
        <v>6585.3647761584452</v>
      </c>
      <c r="Q26" s="32"/>
      <c r="R26" s="33"/>
    </row>
    <row r="27" spans="2:18" s="11" customFormat="1" ht="15.6" customHeight="1" x14ac:dyDescent="0.3">
      <c r="B27" s="214"/>
      <c r="C27" s="218"/>
      <c r="D27" s="220"/>
      <c r="E27" s="35" t="s">
        <v>16</v>
      </c>
      <c r="F27" s="35" t="s">
        <v>17</v>
      </c>
      <c r="G27" s="36" t="s">
        <v>32</v>
      </c>
      <c r="H27" s="37" t="s">
        <v>19</v>
      </c>
      <c r="I27" s="214"/>
      <c r="J27" s="37" t="s">
        <v>26</v>
      </c>
      <c r="K27" s="38">
        <v>1992.1925314097534</v>
      </c>
      <c r="L27" s="38">
        <v>98809.670400828414</v>
      </c>
      <c r="M27" s="38">
        <v>14831.902649005506</v>
      </c>
      <c r="N27" s="38">
        <v>14831.902649005506</v>
      </c>
      <c r="O27" s="38">
        <v>14831.902649005506</v>
      </c>
      <c r="P27" s="38">
        <v>145297.57087925469</v>
      </c>
      <c r="Q27" s="32"/>
      <c r="R27" s="33"/>
    </row>
    <row r="28" spans="2:18" s="11" customFormat="1" ht="15.6" customHeight="1" x14ac:dyDescent="0.3">
      <c r="B28" s="214"/>
      <c r="C28" s="218"/>
      <c r="D28" s="220"/>
      <c r="E28" s="35" t="s">
        <v>16</v>
      </c>
      <c r="F28" s="35" t="s">
        <v>17</v>
      </c>
      <c r="G28" s="36" t="s">
        <v>32</v>
      </c>
      <c r="H28" s="37" t="s">
        <v>19</v>
      </c>
      <c r="I28" s="214"/>
      <c r="J28" s="37" t="s">
        <v>22</v>
      </c>
      <c r="K28" s="38">
        <v>0</v>
      </c>
      <c r="L28" s="38">
        <v>313889.45544957975</v>
      </c>
      <c r="M28" s="38">
        <v>0</v>
      </c>
      <c r="N28" s="38">
        <v>0</v>
      </c>
      <c r="O28" s="38">
        <v>0</v>
      </c>
      <c r="P28" s="38">
        <v>313889.45544957975</v>
      </c>
      <c r="Q28" s="32"/>
      <c r="R28" s="33"/>
    </row>
    <row r="29" spans="2:18" s="11" customFormat="1" ht="15.6" customHeight="1" x14ac:dyDescent="0.3">
      <c r="B29" s="214"/>
      <c r="C29" s="218"/>
      <c r="D29" s="44" t="s">
        <v>33</v>
      </c>
      <c r="E29" s="45"/>
      <c r="F29" s="46"/>
      <c r="G29" s="46"/>
      <c r="H29" s="47"/>
      <c r="I29" s="48"/>
      <c r="J29" s="49"/>
      <c r="K29" s="52">
        <v>102537.64034244104</v>
      </c>
      <c r="L29" s="52">
        <v>503078.90129311045</v>
      </c>
      <c r="M29" s="52">
        <v>74138.482420238521</v>
      </c>
      <c r="N29" s="52">
        <v>80497.72741606801</v>
      </c>
      <c r="O29" s="52">
        <v>60955.484778678678</v>
      </c>
      <c r="P29" s="52">
        <v>821208.23625053675</v>
      </c>
      <c r="Q29" s="32"/>
      <c r="R29" s="33"/>
    </row>
    <row r="30" spans="2:18" s="11" customFormat="1" ht="15.6" customHeight="1" x14ac:dyDescent="0.3">
      <c r="B30" s="214"/>
      <c r="C30" s="218"/>
      <c r="D30" s="222" t="s">
        <v>34</v>
      </c>
      <c r="E30" s="35" t="s">
        <v>16</v>
      </c>
      <c r="F30" s="36" t="s">
        <v>17</v>
      </c>
      <c r="G30" s="36" t="s">
        <v>34</v>
      </c>
      <c r="H30" s="37" t="s">
        <v>19</v>
      </c>
      <c r="I30" s="214" t="s">
        <v>20</v>
      </c>
      <c r="J30" s="37" t="s">
        <v>21</v>
      </c>
      <c r="K30" s="43">
        <v>0</v>
      </c>
      <c r="L30" s="43">
        <v>0</v>
      </c>
      <c r="M30" s="43">
        <v>0</v>
      </c>
      <c r="N30" s="43">
        <v>0</v>
      </c>
      <c r="O30" s="43">
        <v>0</v>
      </c>
      <c r="P30" s="38">
        <v>0</v>
      </c>
      <c r="Q30" s="32"/>
      <c r="R30" s="33"/>
    </row>
    <row r="31" spans="2:18" s="11" customFormat="1" ht="15.6" customHeight="1" x14ac:dyDescent="0.3">
      <c r="B31" s="214"/>
      <c r="C31" s="218"/>
      <c r="D31" s="220"/>
      <c r="E31" s="35" t="s">
        <v>16</v>
      </c>
      <c r="F31" s="35" t="s">
        <v>17</v>
      </c>
      <c r="G31" s="36" t="s">
        <v>34</v>
      </c>
      <c r="H31" s="37" t="s">
        <v>35</v>
      </c>
      <c r="I31" s="214"/>
      <c r="J31" s="37" t="s">
        <v>26</v>
      </c>
      <c r="K31" s="38">
        <v>0</v>
      </c>
      <c r="L31" s="38">
        <v>23622.939010802496</v>
      </c>
      <c r="M31" s="38">
        <v>23622.939010802496</v>
      </c>
      <c r="N31" s="38">
        <v>23174.327070084342</v>
      </c>
      <c r="O31" s="38">
        <v>23174.327070084342</v>
      </c>
      <c r="P31" s="38">
        <v>93594.532161773677</v>
      </c>
      <c r="Q31" s="32"/>
      <c r="R31" s="33"/>
    </row>
    <row r="32" spans="2:18" s="11" customFormat="1" ht="15.6" customHeight="1" x14ac:dyDescent="0.3">
      <c r="B32" s="214"/>
      <c r="C32" s="218"/>
      <c r="D32" s="220"/>
      <c r="E32" s="35" t="s">
        <v>16</v>
      </c>
      <c r="F32" s="35" t="s">
        <v>17</v>
      </c>
      <c r="G32" s="36" t="s">
        <v>34</v>
      </c>
      <c r="H32" s="37" t="s">
        <v>19</v>
      </c>
      <c r="I32" s="214"/>
      <c r="J32" s="37" t="s">
        <v>22</v>
      </c>
      <c r="K32" s="38">
        <v>30270.446435166748</v>
      </c>
      <c r="L32" s="38">
        <v>55.658060095251656</v>
      </c>
      <c r="M32" s="38">
        <v>55.658060095251656</v>
      </c>
      <c r="N32" s="38">
        <v>77.507214165625129</v>
      </c>
      <c r="O32" s="43">
        <v>55.658060095251656</v>
      </c>
      <c r="P32" s="43">
        <v>30514.927829618126</v>
      </c>
      <c r="Q32" s="32"/>
      <c r="R32" s="33"/>
    </row>
    <row r="33" spans="2:18" s="11" customFormat="1" ht="15.6" customHeight="1" x14ac:dyDescent="0.3">
      <c r="B33" s="214"/>
      <c r="C33" s="218"/>
      <c r="D33" s="220"/>
      <c r="E33" s="35" t="s">
        <v>16</v>
      </c>
      <c r="F33" s="35" t="s">
        <v>17</v>
      </c>
      <c r="G33" s="36" t="s">
        <v>34</v>
      </c>
      <c r="H33" s="37" t="s">
        <v>35</v>
      </c>
      <c r="I33" s="214"/>
      <c r="J33" s="37" t="s">
        <v>25</v>
      </c>
      <c r="K33" s="38">
        <v>0</v>
      </c>
      <c r="L33" s="38">
        <v>5832.5628141635216</v>
      </c>
      <c r="M33" s="38"/>
      <c r="N33" s="38"/>
      <c r="O33" s="38"/>
      <c r="P33" s="38">
        <v>5832.5628141635216</v>
      </c>
      <c r="Q33" s="32"/>
      <c r="R33" s="33"/>
    </row>
    <row r="34" spans="2:18" s="11" customFormat="1" ht="15.6" customHeight="1" x14ac:dyDescent="0.3">
      <c r="B34" s="214"/>
      <c r="C34" s="218"/>
      <c r="D34" s="220"/>
      <c r="E34" s="35" t="s">
        <v>16</v>
      </c>
      <c r="F34" s="35" t="s">
        <v>17</v>
      </c>
      <c r="G34" s="36" t="s">
        <v>34</v>
      </c>
      <c r="H34" s="37" t="s">
        <v>35</v>
      </c>
      <c r="I34" s="214"/>
      <c r="J34" s="37" t="s">
        <v>23</v>
      </c>
      <c r="K34" s="38">
        <v>0</v>
      </c>
      <c r="L34" s="38"/>
      <c r="M34" s="38">
        <v>2340.4985611611623</v>
      </c>
      <c r="N34" s="38">
        <v>2340.4985611611623</v>
      </c>
      <c r="O34" s="38">
        <v>2340.4985611611623</v>
      </c>
      <c r="P34" s="38">
        <v>7021.4956834834866</v>
      </c>
      <c r="Q34" s="32"/>
      <c r="R34" s="33"/>
    </row>
    <row r="35" spans="2:18" s="11" customFormat="1" ht="15.6" customHeight="1" x14ac:dyDescent="0.3">
      <c r="B35" s="214"/>
      <c r="C35" s="213"/>
      <c r="D35" s="53" t="s">
        <v>36</v>
      </c>
      <c r="E35" s="54"/>
      <c r="F35" s="55"/>
      <c r="G35" s="55"/>
      <c r="H35" s="56"/>
      <c r="I35" s="57"/>
      <c r="J35" s="58"/>
      <c r="K35" s="51">
        <v>30270.446435166748</v>
      </c>
      <c r="L35" s="51">
        <v>29511.159885061268</v>
      </c>
      <c r="M35" s="51">
        <v>26019.09563205891</v>
      </c>
      <c r="N35" s="51">
        <v>25592.332845411129</v>
      </c>
      <c r="O35" s="51">
        <v>25570.483691340756</v>
      </c>
      <c r="P35" s="51">
        <v>136963.5184890388</v>
      </c>
      <c r="Q35" s="32"/>
      <c r="R35" s="33"/>
    </row>
    <row r="36" spans="2:18" s="11" customFormat="1" ht="15.6" customHeight="1" x14ac:dyDescent="0.3">
      <c r="B36" s="215"/>
      <c r="C36" s="44" t="s">
        <v>37</v>
      </c>
      <c r="D36" s="59"/>
      <c r="E36" s="45"/>
      <c r="F36" s="46"/>
      <c r="G36" s="46"/>
      <c r="H36" s="47"/>
      <c r="I36" s="48"/>
      <c r="J36" s="49"/>
      <c r="K36" s="50">
        <v>558839.25177311199</v>
      </c>
      <c r="L36" s="51">
        <v>954550.47665873158</v>
      </c>
      <c r="M36" s="51">
        <v>413248.69650739105</v>
      </c>
      <c r="N36" s="51">
        <v>430556.35498205095</v>
      </c>
      <c r="O36" s="51">
        <v>366483.8462410472</v>
      </c>
      <c r="P36" s="51">
        <v>2723678.6261623325</v>
      </c>
      <c r="Q36" s="32"/>
      <c r="R36" s="33"/>
    </row>
    <row r="37" spans="2:18" s="11" customFormat="1" ht="15.6" customHeight="1" x14ac:dyDescent="0.3">
      <c r="B37" s="214"/>
      <c r="C37" s="213" t="s">
        <v>38</v>
      </c>
      <c r="D37" s="219" t="s">
        <v>39</v>
      </c>
      <c r="E37" s="27" t="s">
        <v>16</v>
      </c>
      <c r="F37" s="28" t="s">
        <v>38</v>
      </c>
      <c r="G37" s="28" t="s">
        <v>39</v>
      </c>
      <c r="H37" s="29" t="s">
        <v>19</v>
      </c>
      <c r="I37" s="216" t="s">
        <v>40</v>
      </c>
      <c r="J37" s="29" t="s">
        <v>21</v>
      </c>
      <c r="K37" s="43">
        <v>28772.000000000007</v>
      </c>
      <c r="L37" s="43">
        <v>39749.000000000007</v>
      </c>
      <c r="M37" s="43">
        <v>41903.440975091748</v>
      </c>
      <c r="N37" s="43">
        <v>7349.3367074619582</v>
      </c>
      <c r="O37" s="43">
        <v>30064.694800234003</v>
      </c>
      <c r="P37" s="43">
        <v>147838.47248278774</v>
      </c>
      <c r="Q37" s="32"/>
      <c r="R37" s="33"/>
    </row>
    <row r="38" spans="2:18" s="11" customFormat="1" ht="15.6" customHeight="1" x14ac:dyDescent="0.3">
      <c r="B38" s="214"/>
      <c r="C38" s="214"/>
      <c r="D38" s="220"/>
      <c r="E38" s="35" t="s">
        <v>16</v>
      </c>
      <c r="F38" s="35" t="s">
        <v>38</v>
      </c>
      <c r="G38" s="36" t="s">
        <v>39</v>
      </c>
      <c r="H38" s="37" t="s">
        <v>19</v>
      </c>
      <c r="I38" s="218"/>
      <c r="J38" s="37" t="s">
        <v>26</v>
      </c>
      <c r="K38" s="38">
        <v>34328.950546590204</v>
      </c>
      <c r="L38" s="38"/>
      <c r="M38" s="38"/>
      <c r="N38" s="38"/>
      <c r="O38" s="38"/>
      <c r="P38" s="38">
        <v>34328.950546590204</v>
      </c>
      <c r="Q38" s="32"/>
      <c r="R38" s="33"/>
    </row>
    <row r="39" spans="2:18" s="11" customFormat="1" ht="15.6" customHeight="1" x14ac:dyDescent="0.3">
      <c r="B39" s="214"/>
      <c r="C39" s="214"/>
      <c r="D39" s="220"/>
      <c r="E39" s="35" t="s">
        <v>16</v>
      </c>
      <c r="F39" s="35" t="s">
        <v>38</v>
      </c>
      <c r="G39" s="36" t="s">
        <v>39</v>
      </c>
      <c r="H39" s="37" t="s">
        <v>19</v>
      </c>
      <c r="I39" s="218"/>
      <c r="J39" s="37" t="s">
        <v>23</v>
      </c>
      <c r="K39" s="38">
        <v>12263.072742713115</v>
      </c>
      <c r="L39" s="38"/>
      <c r="M39" s="38"/>
      <c r="N39" s="38"/>
      <c r="O39" s="38"/>
      <c r="P39" s="38">
        <v>12263.072742713115</v>
      </c>
      <c r="Q39" s="32"/>
      <c r="R39" s="33"/>
    </row>
    <row r="40" spans="2:18" s="11" customFormat="1" ht="15.6" customHeight="1" x14ac:dyDescent="0.3">
      <c r="B40" s="214"/>
      <c r="C40" s="214"/>
      <c r="D40" s="220"/>
      <c r="E40" s="35" t="s">
        <v>16</v>
      </c>
      <c r="F40" s="35" t="s">
        <v>38</v>
      </c>
      <c r="G40" s="36" t="s">
        <v>39</v>
      </c>
      <c r="H40" s="37" t="s">
        <v>19</v>
      </c>
      <c r="I40" s="218"/>
      <c r="J40" s="37" t="s">
        <v>22</v>
      </c>
      <c r="K40" s="38">
        <v>9049.9786318207171</v>
      </c>
      <c r="L40" s="38">
        <v>3380.9006055070922</v>
      </c>
      <c r="M40" s="38">
        <v>3380.9006055070922</v>
      </c>
      <c r="N40" s="38">
        <v>4708.1085265148431</v>
      </c>
      <c r="O40" s="38">
        <v>3380.9006055070922</v>
      </c>
      <c r="P40" s="38">
        <v>23900.788974856838</v>
      </c>
      <c r="Q40" s="32"/>
      <c r="R40" s="33"/>
    </row>
    <row r="41" spans="2:18" s="11" customFormat="1" ht="15.6" customHeight="1" x14ac:dyDescent="0.3">
      <c r="B41" s="214"/>
      <c r="C41" s="214"/>
      <c r="D41" s="220"/>
      <c r="E41" s="35" t="s">
        <v>16</v>
      </c>
      <c r="F41" s="35" t="s">
        <v>38</v>
      </c>
      <c r="G41" s="36" t="s">
        <v>39</v>
      </c>
      <c r="H41" s="37" t="s">
        <v>19</v>
      </c>
      <c r="I41" s="218"/>
      <c r="J41" s="37" t="s">
        <v>24</v>
      </c>
      <c r="K41" s="38">
        <v>23638.478440210736</v>
      </c>
      <c r="L41" s="38">
        <v>12170.133789494628</v>
      </c>
      <c r="M41" s="38">
        <v>12170.133789494628</v>
      </c>
      <c r="N41" s="38">
        <v>12170.133789494628</v>
      </c>
      <c r="O41" s="38">
        <v>0</v>
      </c>
      <c r="P41" s="38">
        <v>60148.879808694619</v>
      </c>
      <c r="Q41" s="32"/>
      <c r="R41" s="33"/>
    </row>
    <row r="42" spans="2:18" s="11" customFormat="1" ht="15.6" customHeight="1" x14ac:dyDescent="0.3">
      <c r="B42" s="214"/>
      <c r="C42" s="214"/>
      <c r="D42" s="220"/>
      <c r="E42" s="35" t="s">
        <v>16</v>
      </c>
      <c r="F42" s="35" t="s">
        <v>38</v>
      </c>
      <c r="G42" s="36" t="s">
        <v>39</v>
      </c>
      <c r="H42" s="37" t="s">
        <v>19</v>
      </c>
      <c r="I42" s="218"/>
      <c r="J42" s="37" t="s">
        <v>25</v>
      </c>
      <c r="K42" s="38">
        <v>45954.770152996367</v>
      </c>
      <c r="L42" s="38"/>
      <c r="M42" s="38"/>
      <c r="N42" s="38"/>
      <c r="O42" s="38"/>
      <c r="P42" s="38">
        <v>45954.770152996367</v>
      </c>
      <c r="Q42" s="32"/>
      <c r="R42" s="33"/>
    </row>
    <row r="43" spans="2:18" s="11" customFormat="1" ht="15.6" customHeight="1" x14ac:dyDescent="0.3">
      <c r="B43" s="214"/>
      <c r="C43" s="214"/>
      <c r="D43" s="222"/>
      <c r="E43" s="35" t="s">
        <v>16</v>
      </c>
      <c r="F43" s="36" t="s">
        <v>38</v>
      </c>
      <c r="G43" s="36" t="s">
        <v>39</v>
      </c>
      <c r="H43" s="37" t="s">
        <v>41</v>
      </c>
      <c r="I43" s="218"/>
      <c r="J43" s="37" t="s">
        <v>21</v>
      </c>
      <c r="K43" s="38">
        <v>68063.28571428571</v>
      </c>
      <c r="L43" s="38">
        <v>70105.184285714291</v>
      </c>
      <c r="M43" s="38">
        <v>72208.339814285704</v>
      </c>
      <c r="N43" s="38">
        <v>74374.590008714265</v>
      </c>
      <c r="O43" s="38">
        <v>76605.827708975703</v>
      </c>
      <c r="P43" s="38">
        <v>361357.22753197566</v>
      </c>
      <c r="Q43" s="32"/>
      <c r="R43" s="33"/>
    </row>
    <row r="44" spans="2:18" s="11" customFormat="1" ht="15.6" customHeight="1" x14ac:dyDescent="0.3">
      <c r="B44" s="214"/>
      <c r="C44" s="214"/>
      <c r="D44" s="220"/>
      <c r="E44" s="35" t="s">
        <v>16</v>
      </c>
      <c r="F44" s="35" t="s">
        <v>38</v>
      </c>
      <c r="G44" s="36" t="s">
        <v>39</v>
      </c>
      <c r="H44" s="37" t="s">
        <v>41</v>
      </c>
      <c r="I44" s="218"/>
      <c r="J44" s="37" t="s">
        <v>22</v>
      </c>
      <c r="K44" s="38">
        <v>9296.6279404080051</v>
      </c>
      <c r="L44" s="38">
        <v>9575.5267786202403</v>
      </c>
      <c r="M44" s="38">
        <v>9862.792581978847</v>
      </c>
      <c r="N44" s="38">
        <v>10158.676359438216</v>
      </c>
      <c r="O44" s="38">
        <v>10463.436650221363</v>
      </c>
      <c r="P44" s="38">
        <v>49357.060310666668</v>
      </c>
      <c r="Q44" s="32"/>
      <c r="R44" s="33"/>
    </row>
    <row r="45" spans="2:18" s="11" customFormat="1" ht="15.6" customHeight="1" x14ac:dyDescent="0.3">
      <c r="B45" s="214"/>
      <c r="C45" s="214"/>
      <c r="D45" s="220"/>
      <c r="E45" s="35" t="s">
        <v>16</v>
      </c>
      <c r="F45" s="35" t="s">
        <v>38</v>
      </c>
      <c r="G45" s="36" t="s">
        <v>39</v>
      </c>
      <c r="H45" s="37" t="s">
        <v>41</v>
      </c>
      <c r="I45" s="213"/>
      <c r="J45" s="37" t="s">
        <v>27</v>
      </c>
      <c r="K45" s="38">
        <v>1600</v>
      </c>
      <c r="L45" s="38">
        <v>1600</v>
      </c>
      <c r="M45" s="38">
        <v>1600</v>
      </c>
      <c r="N45" s="38">
        <v>1600</v>
      </c>
      <c r="O45" s="38">
        <v>1600</v>
      </c>
      <c r="P45" s="38">
        <v>8000</v>
      </c>
      <c r="Q45" s="32"/>
      <c r="R45" s="33"/>
    </row>
    <row r="46" spans="2:18" s="11" customFormat="1" ht="15.6" customHeight="1" x14ac:dyDescent="0.3">
      <c r="B46" s="214"/>
      <c r="C46" s="214"/>
      <c r="D46" s="44" t="s">
        <v>42</v>
      </c>
      <c r="E46" s="45"/>
      <c r="F46" s="46"/>
      <c r="G46" s="46"/>
      <c r="H46" s="47"/>
      <c r="I46" s="48"/>
      <c r="J46" s="49"/>
      <c r="K46" s="60">
        <v>232967.16416902488</v>
      </c>
      <c r="L46" s="60">
        <v>136580.74545933626</v>
      </c>
      <c r="M46" s="60">
        <v>141125.60776635801</v>
      </c>
      <c r="N46" s="60">
        <v>110360.84539162391</v>
      </c>
      <c r="O46" s="60">
        <v>122114.85976493817</v>
      </c>
      <c r="P46" s="60">
        <v>743149.22255128121</v>
      </c>
      <c r="Q46" s="32"/>
      <c r="R46" s="33"/>
    </row>
    <row r="47" spans="2:18" s="11" customFormat="1" ht="15.6" customHeight="1" x14ac:dyDescent="0.3">
      <c r="B47" s="214"/>
      <c r="C47" s="214"/>
      <c r="D47" s="222" t="s">
        <v>43</v>
      </c>
      <c r="E47" s="35" t="s">
        <v>16</v>
      </c>
      <c r="F47" s="36" t="s">
        <v>38</v>
      </c>
      <c r="G47" s="36" t="s">
        <v>43</v>
      </c>
      <c r="H47" s="37" t="s">
        <v>19</v>
      </c>
      <c r="I47" s="214" t="s">
        <v>40</v>
      </c>
      <c r="J47" s="37" t="s">
        <v>21</v>
      </c>
      <c r="K47" s="43">
        <v>15125.000000000002</v>
      </c>
      <c r="L47" s="43">
        <v>20895</v>
      </c>
      <c r="M47" s="43">
        <v>22027.601942218193</v>
      </c>
      <c r="N47" s="43">
        <v>22685.687863541778</v>
      </c>
      <c r="O47" s="43">
        <v>15804.275945164132</v>
      </c>
      <c r="P47" s="38">
        <v>96537.565750924099</v>
      </c>
      <c r="Q47" s="32"/>
      <c r="R47" s="33"/>
    </row>
    <row r="48" spans="2:18" s="11" customFormat="1" ht="15.6" customHeight="1" x14ac:dyDescent="0.3">
      <c r="B48" s="214"/>
      <c r="C48" s="214"/>
      <c r="D48" s="223"/>
      <c r="E48" s="61" t="s">
        <v>16</v>
      </c>
      <c r="F48" s="61" t="s">
        <v>38</v>
      </c>
      <c r="G48" s="35" t="s">
        <v>43</v>
      </c>
      <c r="H48" s="37" t="s">
        <v>35</v>
      </c>
      <c r="I48" s="214"/>
      <c r="J48" s="37" t="s">
        <v>25</v>
      </c>
      <c r="K48" s="38">
        <v>24328.995963351019</v>
      </c>
      <c r="L48" s="38"/>
      <c r="M48" s="38"/>
      <c r="N48" s="38"/>
      <c r="O48" s="38"/>
      <c r="P48" s="38">
        <v>24328.995963351019</v>
      </c>
      <c r="Q48" s="32"/>
      <c r="R48" s="33"/>
    </row>
    <row r="49" spans="2:18" s="11" customFormat="1" ht="15.6" customHeight="1" x14ac:dyDescent="0.3">
      <c r="B49" s="214"/>
      <c r="C49" s="214"/>
      <c r="D49" s="220"/>
      <c r="E49" s="35" t="s">
        <v>16</v>
      </c>
      <c r="F49" s="35" t="s">
        <v>38</v>
      </c>
      <c r="G49" s="35" t="s">
        <v>43</v>
      </c>
      <c r="H49" s="37" t="s">
        <v>19</v>
      </c>
      <c r="I49" s="214"/>
      <c r="J49" s="37" t="s">
        <v>22</v>
      </c>
      <c r="K49" s="38">
        <v>301.71470499675638</v>
      </c>
      <c r="L49" s="38">
        <v>112.7148991520553</v>
      </c>
      <c r="M49" s="38">
        <v>112.7148991520553</v>
      </c>
      <c r="N49" s="38">
        <v>156.9623126153565</v>
      </c>
      <c r="O49" s="38">
        <v>112.7148991520553</v>
      </c>
      <c r="P49" s="38">
        <v>796.82171506827876</v>
      </c>
      <c r="Q49" s="32"/>
      <c r="R49" s="33"/>
    </row>
    <row r="50" spans="2:18" s="11" customFormat="1" ht="15.6" customHeight="1" x14ac:dyDescent="0.3">
      <c r="B50" s="214"/>
      <c r="C50" s="214"/>
      <c r="D50" s="220"/>
      <c r="E50" s="35" t="s">
        <v>16</v>
      </c>
      <c r="F50" s="35" t="s">
        <v>38</v>
      </c>
      <c r="G50" s="35" t="s">
        <v>43</v>
      </c>
      <c r="H50" s="37" t="s">
        <v>19</v>
      </c>
      <c r="I50" s="214"/>
      <c r="J50" s="37" t="s">
        <v>24</v>
      </c>
      <c r="K50" s="38">
        <v>3198.6486005957258</v>
      </c>
      <c r="L50" s="38"/>
      <c r="M50" s="38"/>
      <c r="N50" s="38"/>
      <c r="O50" s="38"/>
      <c r="P50" s="38">
        <v>3198.6486005957258</v>
      </c>
      <c r="Q50" s="32"/>
      <c r="R50" s="33"/>
    </row>
    <row r="51" spans="2:18" s="11" customFormat="1" ht="15.6" customHeight="1" x14ac:dyDescent="0.3">
      <c r="B51" s="214"/>
      <c r="C51" s="214"/>
      <c r="D51" s="220"/>
      <c r="E51" s="35" t="s">
        <v>16</v>
      </c>
      <c r="F51" s="35" t="s">
        <v>38</v>
      </c>
      <c r="G51" s="35" t="s">
        <v>43</v>
      </c>
      <c r="H51" s="37" t="s">
        <v>19</v>
      </c>
      <c r="I51" s="214"/>
      <c r="J51" s="37" t="s">
        <v>26</v>
      </c>
      <c r="K51" s="38">
        <v>1794.4477628726174</v>
      </c>
      <c r="L51" s="38"/>
      <c r="M51" s="38"/>
      <c r="N51" s="38"/>
      <c r="O51" s="38"/>
      <c r="P51" s="38">
        <v>1794.4477628726174</v>
      </c>
      <c r="Q51" s="32"/>
      <c r="R51" s="33"/>
    </row>
    <row r="52" spans="2:18" s="11" customFormat="1" ht="15.6" customHeight="1" x14ac:dyDescent="0.3">
      <c r="B52" s="214"/>
      <c r="C52" s="214"/>
      <c r="D52" s="223"/>
      <c r="E52" s="61" t="s">
        <v>16</v>
      </c>
      <c r="F52" s="61" t="s">
        <v>38</v>
      </c>
      <c r="G52" s="35" t="s">
        <v>43</v>
      </c>
      <c r="H52" s="37" t="s">
        <v>35</v>
      </c>
      <c r="I52" s="214"/>
      <c r="J52" s="37" t="s">
        <v>23</v>
      </c>
      <c r="K52" s="38">
        <v>7801.6618705372084</v>
      </c>
      <c r="L52" s="38"/>
      <c r="M52" s="38"/>
      <c r="N52" s="38"/>
      <c r="O52" s="38"/>
      <c r="P52" s="38">
        <v>7801.6618705372084</v>
      </c>
      <c r="Q52" s="32"/>
      <c r="R52" s="33"/>
    </row>
    <row r="53" spans="2:18" s="11" customFormat="1" ht="15.6" customHeight="1" x14ac:dyDescent="0.3">
      <c r="B53" s="214"/>
      <c r="C53" s="214"/>
      <c r="D53" s="222"/>
      <c r="E53" s="35" t="s">
        <v>16</v>
      </c>
      <c r="F53" s="36" t="s">
        <v>38</v>
      </c>
      <c r="G53" s="36" t="s">
        <v>43</v>
      </c>
      <c r="H53" s="37" t="s">
        <v>41</v>
      </c>
      <c r="I53" s="214"/>
      <c r="J53" s="37" t="s">
        <v>21</v>
      </c>
      <c r="K53" s="38">
        <v>68063.28571428571</v>
      </c>
      <c r="L53" s="38">
        <v>70105.184285714291</v>
      </c>
      <c r="M53" s="38">
        <v>72208.339814285704</v>
      </c>
      <c r="N53" s="38">
        <v>74374.590008714265</v>
      </c>
      <c r="O53" s="38">
        <v>76605.827708975703</v>
      </c>
      <c r="P53" s="38">
        <v>361357.22753197566</v>
      </c>
      <c r="Q53" s="32"/>
      <c r="R53" s="33"/>
    </row>
    <row r="54" spans="2:18" s="11" customFormat="1" ht="15.6" customHeight="1" x14ac:dyDescent="0.3">
      <c r="B54" s="214"/>
      <c r="C54" s="214"/>
      <c r="D54" s="220"/>
      <c r="E54" s="35" t="s">
        <v>16</v>
      </c>
      <c r="F54" s="35" t="s">
        <v>38</v>
      </c>
      <c r="G54" s="35" t="s">
        <v>43</v>
      </c>
      <c r="H54" s="37" t="s">
        <v>41</v>
      </c>
      <c r="I54" s="214"/>
      <c r="J54" s="37" t="s">
        <v>22</v>
      </c>
      <c r="K54" s="38">
        <v>9296.6279404080051</v>
      </c>
      <c r="L54" s="38">
        <v>9575.5267786202403</v>
      </c>
      <c r="M54" s="38">
        <v>9862.792581978847</v>
      </c>
      <c r="N54" s="38">
        <v>10158.676359438216</v>
      </c>
      <c r="O54" s="38">
        <v>10463.436650221363</v>
      </c>
      <c r="P54" s="38">
        <v>49357.060310666668</v>
      </c>
      <c r="Q54" s="32"/>
      <c r="R54" s="33"/>
    </row>
    <row r="55" spans="2:18" s="11" customFormat="1" ht="15.6" customHeight="1" x14ac:dyDescent="0.3">
      <c r="B55" s="214"/>
      <c r="C55" s="214"/>
      <c r="D55" s="220"/>
      <c r="E55" s="35" t="s">
        <v>16</v>
      </c>
      <c r="F55" s="35" t="s">
        <v>38</v>
      </c>
      <c r="G55" s="35" t="s">
        <v>43</v>
      </c>
      <c r="H55" s="37" t="s">
        <v>41</v>
      </c>
      <c r="I55" s="214"/>
      <c r="J55" s="37" t="s">
        <v>27</v>
      </c>
      <c r="K55" s="38">
        <v>1600</v>
      </c>
      <c r="L55" s="38">
        <v>1600</v>
      </c>
      <c r="M55" s="38">
        <v>1600</v>
      </c>
      <c r="N55" s="38">
        <v>1600</v>
      </c>
      <c r="O55" s="38">
        <v>1600</v>
      </c>
      <c r="P55" s="38">
        <v>8000</v>
      </c>
      <c r="Q55" s="32"/>
      <c r="R55" s="33"/>
    </row>
    <row r="56" spans="2:18" s="11" customFormat="1" ht="15.6" customHeight="1" x14ac:dyDescent="0.3">
      <c r="B56" s="214"/>
      <c r="C56" s="214"/>
      <c r="D56" s="44" t="s">
        <v>44</v>
      </c>
      <c r="E56" s="45"/>
      <c r="F56" s="46"/>
      <c r="G56" s="46"/>
      <c r="H56" s="47"/>
      <c r="I56" s="48"/>
      <c r="J56" s="49"/>
      <c r="K56" s="51">
        <v>131510.38255704704</v>
      </c>
      <c r="L56" s="51">
        <v>102288.42596348659</v>
      </c>
      <c r="M56" s="51">
        <v>105811.44923763481</v>
      </c>
      <c r="N56" s="51">
        <v>108975.91654430961</v>
      </c>
      <c r="O56" s="51">
        <v>104586.25520351325</v>
      </c>
      <c r="P56" s="51">
        <v>553172.42950599128</v>
      </c>
      <c r="Q56" s="32"/>
      <c r="R56" s="33"/>
    </row>
    <row r="57" spans="2:18" s="11" customFormat="1" ht="15.6" customHeight="1" x14ac:dyDescent="0.3">
      <c r="B57" s="214"/>
      <c r="C57" s="214"/>
      <c r="D57" s="222" t="s">
        <v>45</v>
      </c>
      <c r="E57" s="35" t="s">
        <v>16</v>
      </c>
      <c r="F57" s="36" t="s">
        <v>38</v>
      </c>
      <c r="G57" s="36" t="s">
        <v>45</v>
      </c>
      <c r="H57" s="37" t="s">
        <v>19</v>
      </c>
      <c r="I57" s="214" t="s">
        <v>40</v>
      </c>
      <c r="J57" s="37" t="s">
        <v>21</v>
      </c>
      <c r="K57" s="43">
        <v>0</v>
      </c>
      <c r="L57" s="43">
        <v>0</v>
      </c>
      <c r="M57" s="43">
        <v>0</v>
      </c>
      <c r="N57" s="43">
        <v>0</v>
      </c>
      <c r="O57" s="43">
        <v>0</v>
      </c>
      <c r="P57" s="38">
        <v>0</v>
      </c>
      <c r="Q57" s="32"/>
      <c r="R57" s="33"/>
    </row>
    <row r="58" spans="2:18" s="11" customFormat="1" ht="15.6" customHeight="1" x14ac:dyDescent="0.3">
      <c r="B58" s="214"/>
      <c r="C58" s="214"/>
      <c r="D58" s="220"/>
      <c r="E58" s="35" t="s">
        <v>16</v>
      </c>
      <c r="F58" s="35" t="s">
        <v>38</v>
      </c>
      <c r="G58" s="35" t="s">
        <v>45</v>
      </c>
      <c r="H58" s="37" t="s">
        <v>19</v>
      </c>
      <c r="I58" s="214"/>
      <c r="J58" s="37" t="s">
        <v>26</v>
      </c>
      <c r="K58" s="38">
        <v>53965.513940358018</v>
      </c>
      <c r="L58" s="38">
        <v>0</v>
      </c>
      <c r="M58" s="38">
        <v>0</v>
      </c>
      <c r="N58" s="38">
        <v>0</v>
      </c>
      <c r="O58" s="38">
        <v>0</v>
      </c>
      <c r="P58" s="38">
        <v>53965.513940358018</v>
      </c>
      <c r="Q58" s="32"/>
      <c r="R58" s="33"/>
    </row>
    <row r="59" spans="2:18" s="11" customFormat="1" ht="15.6" customHeight="1" x14ac:dyDescent="0.3">
      <c r="B59" s="214"/>
      <c r="C59" s="214"/>
      <c r="D59" s="220"/>
      <c r="E59" s="35" t="s">
        <v>16</v>
      </c>
      <c r="F59" s="35" t="s">
        <v>38</v>
      </c>
      <c r="G59" s="35" t="s">
        <v>45</v>
      </c>
      <c r="H59" s="37" t="s">
        <v>19</v>
      </c>
      <c r="I59" s="214"/>
      <c r="J59" s="37" t="s">
        <v>22</v>
      </c>
      <c r="K59" s="38">
        <v>21693.646282287187</v>
      </c>
      <c r="L59" s="38">
        <v>8104.3353620256821</v>
      </c>
      <c r="M59" s="38">
        <v>8104.3353620256821</v>
      </c>
      <c r="N59" s="38">
        <v>11285.77703749618</v>
      </c>
      <c r="O59" s="38">
        <v>8104.3353620256821</v>
      </c>
      <c r="P59" s="38">
        <v>57292.429405860414</v>
      </c>
      <c r="Q59" s="32"/>
      <c r="R59" s="33"/>
    </row>
    <row r="60" spans="2:18" s="11" customFormat="1" ht="15.6" customHeight="1" x14ac:dyDescent="0.3">
      <c r="B60" s="214"/>
      <c r="C60" s="214"/>
      <c r="D60" s="220"/>
      <c r="E60" s="35" t="s">
        <v>16</v>
      </c>
      <c r="F60" s="35" t="s">
        <v>38</v>
      </c>
      <c r="G60" s="35" t="s">
        <v>45</v>
      </c>
      <c r="H60" s="37" t="s">
        <v>19</v>
      </c>
      <c r="I60" s="214"/>
      <c r="J60" s="37" t="s">
        <v>25</v>
      </c>
      <c r="K60" s="38">
        <v>4505.3696228427807</v>
      </c>
      <c r="L60" s="38">
        <v>0</v>
      </c>
      <c r="M60" s="38">
        <v>0</v>
      </c>
      <c r="N60" s="38">
        <v>0</v>
      </c>
      <c r="O60" s="38">
        <v>0</v>
      </c>
      <c r="P60" s="38">
        <v>4505.3696228427807</v>
      </c>
      <c r="Q60" s="32"/>
      <c r="R60" s="33"/>
    </row>
    <row r="61" spans="2:18" s="11" customFormat="1" ht="15.6" customHeight="1" x14ac:dyDescent="0.3">
      <c r="B61" s="214"/>
      <c r="C61" s="214"/>
      <c r="D61" s="220"/>
      <c r="E61" s="35" t="s">
        <v>16</v>
      </c>
      <c r="F61" s="35" t="s">
        <v>38</v>
      </c>
      <c r="G61" s="35" t="s">
        <v>45</v>
      </c>
      <c r="H61" s="37" t="s">
        <v>19</v>
      </c>
      <c r="I61" s="214"/>
      <c r="J61" s="37" t="s">
        <v>27</v>
      </c>
      <c r="K61" s="38">
        <v>10468.840687260135</v>
      </c>
      <c r="L61" s="38">
        <v>0</v>
      </c>
      <c r="M61" s="38">
        <v>0</v>
      </c>
      <c r="N61" s="38">
        <v>0</v>
      </c>
      <c r="O61" s="38">
        <v>0</v>
      </c>
      <c r="P61" s="38">
        <v>10468.840687260135</v>
      </c>
      <c r="Q61" s="32"/>
      <c r="R61" s="33"/>
    </row>
    <row r="62" spans="2:18" s="11" customFormat="1" ht="15.6" customHeight="1" x14ac:dyDescent="0.3">
      <c r="B62" s="214"/>
      <c r="C62" s="214"/>
      <c r="D62" s="220"/>
      <c r="E62" s="35" t="s">
        <v>16</v>
      </c>
      <c r="F62" s="35" t="s">
        <v>38</v>
      </c>
      <c r="G62" s="35" t="s">
        <v>45</v>
      </c>
      <c r="H62" s="37" t="s">
        <v>19</v>
      </c>
      <c r="I62" s="214"/>
      <c r="J62" s="37" t="s">
        <v>24</v>
      </c>
      <c r="K62" s="38">
        <v>299891.98311083129</v>
      </c>
      <c r="L62" s="38">
        <v>0</v>
      </c>
      <c r="M62" s="38">
        <v>0</v>
      </c>
      <c r="N62" s="38">
        <v>0</v>
      </c>
      <c r="O62" s="38">
        <v>0</v>
      </c>
      <c r="P62" s="38">
        <v>299891.98311083129</v>
      </c>
      <c r="Q62" s="32"/>
      <c r="R62" s="33"/>
    </row>
    <row r="63" spans="2:18" s="11" customFormat="1" ht="15.6" customHeight="1" x14ac:dyDescent="0.3">
      <c r="B63" s="214"/>
      <c r="C63" s="214"/>
      <c r="D63" s="220"/>
      <c r="E63" s="35" t="s">
        <v>16</v>
      </c>
      <c r="F63" s="35" t="s">
        <v>38</v>
      </c>
      <c r="G63" s="35" t="s">
        <v>45</v>
      </c>
      <c r="H63" s="37" t="s">
        <v>19</v>
      </c>
      <c r="I63" s="214"/>
      <c r="J63" s="37" t="s">
        <v>23</v>
      </c>
      <c r="K63" s="38">
        <v>702.14956834834879</v>
      </c>
      <c r="L63" s="38"/>
      <c r="M63" s="38"/>
      <c r="N63" s="38"/>
      <c r="O63" s="38"/>
      <c r="P63" s="38">
        <v>702.14956834834879</v>
      </c>
      <c r="Q63" s="32"/>
      <c r="R63" s="33"/>
    </row>
    <row r="64" spans="2:18" s="11" customFormat="1" ht="15.6" customHeight="1" x14ac:dyDescent="0.3">
      <c r="B64" s="214"/>
      <c r="C64" s="214"/>
      <c r="D64" s="222"/>
      <c r="E64" s="35" t="s">
        <v>16</v>
      </c>
      <c r="F64" s="36" t="s">
        <v>38</v>
      </c>
      <c r="G64" s="36" t="s">
        <v>45</v>
      </c>
      <c r="H64" s="37" t="s">
        <v>41</v>
      </c>
      <c r="I64" s="214"/>
      <c r="J64" s="37" t="s">
        <v>21</v>
      </c>
      <c r="K64" s="38">
        <v>68063.28571428571</v>
      </c>
      <c r="L64" s="38">
        <v>70105.184285714291</v>
      </c>
      <c r="M64" s="38">
        <v>72208.339814285704</v>
      </c>
      <c r="N64" s="38">
        <v>74374.590008714265</v>
      </c>
      <c r="O64" s="38">
        <v>76605.827708975703</v>
      </c>
      <c r="P64" s="38">
        <v>361357.22753197566</v>
      </c>
      <c r="Q64" s="32"/>
      <c r="R64" s="33"/>
    </row>
    <row r="65" spans="2:18" s="11" customFormat="1" ht="15.6" customHeight="1" x14ac:dyDescent="0.3">
      <c r="B65" s="214"/>
      <c r="C65" s="214"/>
      <c r="D65" s="220"/>
      <c r="E65" s="35" t="s">
        <v>16</v>
      </c>
      <c r="F65" s="35" t="s">
        <v>38</v>
      </c>
      <c r="G65" s="35" t="s">
        <v>45</v>
      </c>
      <c r="H65" s="37" t="s">
        <v>41</v>
      </c>
      <c r="I65" s="214"/>
      <c r="J65" s="37" t="s">
        <v>22</v>
      </c>
      <c r="K65" s="38">
        <v>9296.6279404080051</v>
      </c>
      <c r="L65" s="38">
        <v>9575.5267786202403</v>
      </c>
      <c r="M65" s="38">
        <v>9862.792581978847</v>
      </c>
      <c r="N65" s="38">
        <v>10158.676359438216</v>
      </c>
      <c r="O65" s="38">
        <v>10463.436650221363</v>
      </c>
      <c r="P65" s="38">
        <v>49357.060310666668</v>
      </c>
      <c r="Q65" s="32"/>
      <c r="R65" s="33"/>
    </row>
    <row r="66" spans="2:18" s="11" customFormat="1" ht="15.6" customHeight="1" x14ac:dyDescent="0.3">
      <c r="B66" s="214"/>
      <c r="C66" s="214"/>
      <c r="D66" s="220"/>
      <c r="E66" s="35" t="s">
        <v>16</v>
      </c>
      <c r="F66" s="35" t="s">
        <v>38</v>
      </c>
      <c r="G66" s="35" t="s">
        <v>45</v>
      </c>
      <c r="H66" s="37" t="s">
        <v>41</v>
      </c>
      <c r="I66" s="214"/>
      <c r="J66" s="37" t="s">
        <v>27</v>
      </c>
      <c r="K66" s="38">
        <v>1600</v>
      </c>
      <c r="L66" s="38">
        <v>1600</v>
      </c>
      <c r="M66" s="38">
        <v>1600</v>
      </c>
      <c r="N66" s="38">
        <v>1600</v>
      </c>
      <c r="O66" s="38">
        <v>1600</v>
      </c>
      <c r="P66" s="38">
        <v>8000</v>
      </c>
      <c r="Q66" s="32"/>
      <c r="R66" s="33"/>
    </row>
    <row r="67" spans="2:18" s="11" customFormat="1" ht="15.6" customHeight="1" x14ac:dyDescent="0.3">
      <c r="B67" s="214"/>
      <c r="C67" s="214"/>
      <c r="D67" s="44" t="s">
        <v>46</v>
      </c>
      <c r="E67" s="45"/>
      <c r="F67" s="46"/>
      <c r="G67" s="46"/>
      <c r="H67" s="47"/>
      <c r="I67" s="48"/>
      <c r="J67" s="49"/>
      <c r="K67" s="51">
        <v>470187.41686662153</v>
      </c>
      <c r="L67" s="51">
        <v>89385.046426360219</v>
      </c>
      <c r="M67" s="51">
        <v>91775.467758290237</v>
      </c>
      <c r="N67" s="51">
        <v>97419.04340564867</v>
      </c>
      <c r="O67" s="51">
        <v>96773.599721222752</v>
      </c>
      <c r="P67" s="51">
        <v>845540.5741781434</v>
      </c>
      <c r="Q67" s="32"/>
      <c r="R67" s="33"/>
    </row>
    <row r="68" spans="2:18" s="11" customFormat="1" ht="15.6" customHeight="1" thickBot="1" x14ac:dyDescent="0.35">
      <c r="B68" s="216"/>
      <c r="C68" s="53" t="s">
        <v>47</v>
      </c>
      <c r="D68" s="62"/>
      <c r="E68" s="54"/>
      <c r="F68" s="55"/>
      <c r="G68" s="55"/>
      <c r="H68" s="56"/>
      <c r="I68" s="57"/>
      <c r="J68" s="58"/>
      <c r="K68" s="63">
        <v>834664.96359269344</v>
      </c>
      <c r="L68" s="63">
        <v>328254.21784918307</v>
      </c>
      <c r="M68" s="63">
        <v>338712.52476228308</v>
      </c>
      <c r="N68" s="63">
        <v>316755.80534158216</v>
      </c>
      <c r="O68" s="63">
        <v>323474.71468967421</v>
      </c>
      <c r="P68" s="63">
        <v>2141862.2262354158</v>
      </c>
      <c r="Q68" s="32"/>
      <c r="R68" s="33"/>
    </row>
    <row r="69" spans="2:18" s="11" customFormat="1" ht="15.6" customHeight="1" x14ac:dyDescent="0.3">
      <c r="B69" s="224" t="s">
        <v>48</v>
      </c>
      <c r="C69" s="64" t="s">
        <v>19</v>
      </c>
      <c r="D69" s="65"/>
      <c r="E69" s="66"/>
      <c r="F69" s="67"/>
      <c r="G69" s="67"/>
      <c r="H69" s="68"/>
      <c r="I69" s="69"/>
      <c r="J69" s="70"/>
      <c r="K69" s="71">
        <v>1063925.4832345031</v>
      </c>
      <c r="L69" s="72">
        <v>1009507.0594899449</v>
      </c>
      <c r="M69" s="72">
        <v>474984.38650891685</v>
      </c>
      <c r="N69" s="72">
        <v>463397.53558793018</v>
      </c>
      <c r="O69" s="72">
        <v>398435.94222188462</v>
      </c>
      <c r="P69" s="72">
        <v>3410250.4070431786</v>
      </c>
      <c r="Q69" s="32"/>
      <c r="R69" s="33"/>
    </row>
    <row r="70" spans="2:18" s="11" customFormat="1" ht="15.6" customHeight="1" x14ac:dyDescent="0.3">
      <c r="B70" s="225"/>
      <c r="C70" s="73" t="s">
        <v>49</v>
      </c>
      <c r="D70" s="74"/>
      <c r="E70" s="75"/>
      <c r="F70" s="76"/>
      <c r="G70" s="76"/>
      <c r="H70" s="77"/>
      <c r="I70" s="78"/>
      <c r="J70" s="79"/>
      <c r="K70" s="80">
        <v>60568.333333333336</v>
      </c>
      <c r="L70" s="80">
        <v>0</v>
      </c>
      <c r="M70" s="80">
        <v>0</v>
      </c>
      <c r="N70" s="80">
        <v>0</v>
      </c>
      <c r="O70" s="80">
        <v>0</v>
      </c>
      <c r="P70" s="80">
        <v>60568.333333333336</v>
      </c>
      <c r="Q70" s="32"/>
      <c r="R70" s="33"/>
    </row>
    <row r="71" spans="2:18" s="11" customFormat="1" ht="15.6" customHeight="1" x14ac:dyDescent="0.3">
      <c r="B71" s="225"/>
      <c r="C71" s="73" t="s">
        <v>35</v>
      </c>
      <c r="D71" s="74"/>
      <c r="E71" s="75"/>
      <c r="F71" s="76"/>
      <c r="G71" s="76"/>
      <c r="H71" s="77"/>
      <c r="I71" s="78"/>
      <c r="J71" s="79"/>
      <c r="K71" s="80">
        <v>32130.657833888228</v>
      </c>
      <c r="L71" s="80">
        <v>29455.501824966017</v>
      </c>
      <c r="M71" s="80">
        <v>25963.437571963659</v>
      </c>
      <c r="N71" s="80">
        <v>25514.825631245505</v>
      </c>
      <c r="O71" s="80">
        <v>25514.825631245505</v>
      </c>
      <c r="P71" s="80">
        <v>138579.2484933089</v>
      </c>
      <c r="Q71" s="32"/>
      <c r="R71" s="33"/>
    </row>
    <row r="72" spans="2:18" s="11" customFormat="1" ht="15.6" customHeight="1" x14ac:dyDescent="0.3">
      <c r="B72" s="225"/>
      <c r="C72" s="73" t="s">
        <v>41</v>
      </c>
      <c r="D72" s="74"/>
      <c r="E72" s="75"/>
      <c r="F72" s="76"/>
      <c r="G72" s="76"/>
      <c r="H72" s="77"/>
      <c r="I72" s="78"/>
      <c r="J72" s="79"/>
      <c r="K72" s="80">
        <v>236879.74096408117</v>
      </c>
      <c r="L72" s="80">
        <v>243842.1331930036</v>
      </c>
      <c r="M72" s="80">
        <v>251013.39718879363</v>
      </c>
      <c r="N72" s="80">
        <v>258399.79910445746</v>
      </c>
      <c r="O72" s="80">
        <v>266007.79307759117</v>
      </c>
      <c r="P72" s="80">
        <v>1256142.8635279271</v>
      </c>
      <c r="Q72" s="32"/>
      <c r="R72" s="33"/>
    </row>
    <row r="73" spans="2:18" s="11" customFormat="1" ht="15.6" customHeight="1" thickBot="1" x14ac:dyDescent="0.35">
      <c r="B73" s="226"/>
      <c r="C73" s="81" t="s">
        <v>50</v>
      </c>
      <c r="D73" s="82"/>
      <c r="E73" s="83"/>
      <c r="F73" s="84"/>
      <c r="G73" s="84"/>
      <c r="H73" s="85"/>
      <c r="I73" s="86"/>
      <c r="J73" s="87"/>
      <c r="K73" s="88">
        <v>0</v>
      </c>
      <c r="L73" s="88">
        <v>0</v>
      </c>
      <c r="M73" s="88">
        <v>0</v>
      </c>
      <c r="N73" s="88">
        <v>0</v>
      </c>
      <c r="O73" s="88">
        <v>0</v>
      </c>
      <c r="P73" s="88">
        <v>0</v>
      </c>
      <c r="Q73" s="32"/>
      <c r="R73" s="33"/>
    </row>
    <row r="74" spans="2:18" s="11" customFormat="1" ht="15.6" customHeight="1" x14ac:dyDescent="0.3">
      <c r="B74" s="213" t="s">
        <v>51</v>
      </c>
      <c r="C74" s="213" t="s">
        <v>52</v>
      </c>
      <c r="D74" s="219" t="s">
        <v>53</v>
      </c>
      <c r="E74" s="27" t="s">
        <v>54</v>
      </c>
      <c r="F74" s="28" t="s">
        <v>52</v>
      </c>
      <c r="G74" s="27" t="s">
        <v>53</v>
      </c>
      <c r="H74" s="29" t="s">
        <v>19</v>
      </c>
      <c r="I74" s="213" t="s">
        <v>20</v>
      </c>
      <c r="J74" s="29" t="s">
        <v>21</v>
      </c>
      <c r="K74" s="31">
        <v>55272.000000000007</v>
      </c>
      <c r="L74" s="31">
        <v>76358</v>
      </c>
      <c r="M74" s="31">
        <v>80497.097690564013</v>
      </c>
      <c r="N74" s="31">
        <v>82902.297914291004</v>
      </c>
      <c r="O74" s="31">
        <v>57753.345747812848</v>
      </c>
      <c r="P74" s="89">
        <v>352782.74135266786</v>
      </c>
      <c r="Q74" s="32"/>
      <c r="R74" s="33"/>
    </row>
    <row r="75" spans="2:18" s="11" customFormat="1" ht="15.6" customHeight="1" x14ac:dyDescent="0.3">
      <c r="B75" s="214"/>
      <c r="C75" s="214"/>
      <c r="D75" s="220"/>
      <c r="E75" s="35" t="s">
        <v>54</v>
      </c>
      <c r="F75" s="35" t="s">
        <v>52</v>
      </c>
      <c r="G75" s="35" t="s">
        <v>53</v>
      </c>
      <c r="H75" s="37" t="s">
        <v>19</v>
      </c>
      <c r="I75" s="214"/>
      <c r="J75" s="37" t="s">
        <v>24</v>
      </c>
      <c r="K75" s="38">
        <v>0</v>
      </c>
      <c r="L75" s="38">
        <v>17286.447916357152</v>
      </c>
      <c r="M75" s="38">
        <v>0</v>
      </c>
      <c r="N75" s="38">
        <v>10205.64518547479</v>
      </c>
      <c r="O75" s="38">
        <v>0</v>
      </c>
      <c r="P75" s="38">
        <v>27492.093101831942</v>
      </c>
      <c r="Q75" s="32"/>
      <c r="R75" s="33"/>
    </row>
    <row r="76" spans="2:18" s="11" customFormat="1" ht="15.6" customHeight="1" x14ac:dyDescent="0.3">
      <c r="B76" s="214"/>
      <c r="C76" s="214"/>
      <c r="D76" s="220"/>
      <c r="E76" s="35" t="s">
        <v>54</v>
      </c>
      <c r="F76" s="35" t="s">
        <v>52</v>
      </c>
      <c r="G76" s="35" t="s">
        <v>53</v>
      </c>
      <c r="H76" s="37" t="s">
        <v>19</v>
      </c>
      <c r="I76" s="214"/>
      <c r="J76" s="37" t="s">
        <v>23</v>
      </c>
      <c r="K76" s="38">
        <v>0</v>
      </c>
      <c r="L76" s="38">
        <v>2106.4487050450462</v>
      </c>
      <c r="M76" s="38">
        <v>0</v>
      </c>
      <c r="N76" s="38">
        <v>0</v>
      </c>
      <c r="O76" s="38">
        <v>0</v>
      </c>
      <c r="P76" s="38">
        <v>2106.4487050450462</v>
      </c>
      <c r="Q76" s="32"/>
      <c r="R76" s="33"/>
    </row>
    <row r="77" spans="2:18" s="11" customFormat="1" ht="15.6" customHeight="1" x14ac:dyDescent="0.3">
      <c r="B77" s="214"/>
      <c r="C77" s="214"/>
      <c r="D77" s="220"/>
      <c r="E77" s="35" t="s">
        <v>54</v>
      </c>
      <c r="F77" s="35" t="s">
        <v>52</v>
      </c>
      <c r="G77" s="35" t="s">
        <v>53</v>
      </c>
      <c r="H77" s="37" t="s">
        <v>28</v>
      </c>
      <c r="I77" s="214"/>
      <c r="J77" s="37" t="s">
        <v>22</v>
      </c>
      <c r="K77" s="38">
        <v>46130</v>
      </c>
      <c r="L77" s="38">
        <v>33870</v>
      </c>
      <c r="M77" s="38"/>
      <c r="N77" s="38"/>
      <c r="O77" s="38"/>
      <c r="P77" s="38">
        <v>80000</v>
      </c>
      <c r="Q77" s="32"/>
      <c r="R77" s="33"/>
    </row>
    <row r="78" spans="2:18" s="11" customFormat="1" ht="15.6" customHeight="1" x14ac:dyDescent="0.3">
      <c r="B78" s="214"/>
      <c r="C78" s="214"/>
      <c r="D78" s="222"/>
      <c r="E78" s="35" t="s">
        <v>54</v>
      </c>
      <c r="F78" s="36" t="s">
        <v>52</v>
      </c>
      <c r="G78" s="35" t="s">
        <v>53</v>
      </c>
      <c r="H78" s="37" t="s">
        <v>28</v>
      </c>
      <c r="I78" s="214"/>
      <c r="J78" s="37" t="s">
        <v>21</v>
      </c>
      <c r="K78" s="43">
        <v>7373.333333333333</v>
      </c>
      <c r="L78" s="38"/>
      <c r="M78" s="38"/>
      <c r="N78" s="38"/>
      <c r="O78" s="38"/>
      <c r="P78" s="38">
        <v>7373.333333333333</v>
      </c>
      <c r="Q78" s="32"/>
      <c r="R78" s="33"/>
    </row>
    <row r="79" spans="2:18" s="11" customFormat="1" ht="15.6" customHeight="1" x14ac:dyDescent="0.3">
      <c r="B79" s="214"/>
      <c r="C79" s="214"/>
      <c r="D79" s="220"/>
      <c r="E79" s="35" t="s">
        <v>54</v>
      </c>
      <c r="F79" s="35" t="s">
        <v>52</v>
      </c>
      <c r="G79" s="35" t="s">
        <v>53</v>
      </c>
      <c r="H79" s="37" t="s">
        <v>19</v>
      </c>
      <c r="I79" s="214"/>
      <c r="J79" s="37" t="s">
        <v>26</v>
      </c>
      <c r="K79" s="38">
        <v>0</v>
      </c>
      <c r="L79" s="38">
        <v>10852.206684258395</v>
      </c>
      <c r="M79" s="38">
        <v>10852.206684258395</v>
      </c>
      <c r="N79" s="38">
        <v>0</v>
      </c>
      <c r="O79" s="38">
        <v>0</v>
      </c>
      <c r="P79" s="38">
        <v>21704.413368516791</v>
      </c>
      <c r="Q79" s="32"/>
      <c r="R79" s="33"/>
    </row>
    <row r="80" spans="2:18" s="11" customFormat="1" ht="15.6" customHeight="1" x14ac:dyDescent="0.3">
      <c r="B80" s="214"/>
      <c r="C80" s="214"/>
      <c r="D80" s="220"/>
      <c r="E80" s="35" t="s">
        <v>54</v>
      </c>
      <c r="F80" s="35" t="s">
        <v>52</v>
      </c>
      <c r="G80" s="35" t="s">
        <v>53</v>
      </c>
      <c r="H80" s="37" t="s">
        <v>19</v>
      </c>
      <c r="I80" s="214"/>
      <c r="J80" s="37" t="s">
        <v>22</v>
      </c>
      <c r="K80" s="43">
        <v>22688.02003703958</v>
      </c>
      <c r="L80" s="38">
        <v>314679.22936751781</v>
      </c>
      <c r="M80" s="38">
        <v>13756.814562840807</v>
      </c>
      <c r="N80" s="38">
        <v>17564.084286911249</v>
      </c>
      <c r="O80" s="38">
        <v>14716.814562840807</v>
      </c>
      <c r="P80" s="38">
        <v>383404.96281715023</v>
      </c>
      <c r="Q80" s="32"/>
      <c r="R80" s="33"/>
    </row>
    <row r="81" spans="2:18" s="11" customFormat="1" ht="15.6" customHeight="1" x14ac:dyDescent="0.3">
      <c r="B81" s="214"/>
      <c r="C81" s="214"/>
      <c r="D81" s="44" t="s">
        <v>55</v>
      </c>
      <c r="E81" s="45"/>
      <c r="F81" s="46"/>
      <c r="G81" s="46"/>
      <c r="H81" s="47"/>
      <c r="I81" s="48"/>
      <c r="J81" s="49"/>
      <c r="K81" s="51">
        <v>131463.3533703729</v>
      </c>
      <c r="L81" s="51">
        <v>455152.3326731784</v>
      </c>
      <c r="M81" s="51">
        <v>105106.11893766322</v>
      </c>
      <c r="N81" s="51">
        <v>110672.02738667704</v>
      </c>
      <c r="O81" s="51">
        <v>72470.16031065365</v>
      </c>
      <c r="P81" s="51">
        <v>874863.99267854518</v>
      </c>
      <c r="Q81" s="32"/>
      <c r="R81" s="33"/>
    </row>
    <row r="82" spans="2:18" s="11" customFormat="1" ht="15.6" customHeight="1" x14ac:dyDescent="0.3">
      <c r="B82" s="214"/>
      <c r="C82" s="214"/>
      <c r="D82" s="222" t="s">
        <v>56</v>
      </c>
      <c r="E82" s="35" t="s">
        <v>54</v>
      </c>
      <c r="F82" s="36" t="s">
        <v>52</v>
      </c>
      <c r="G82" s="36" t="s">
        <v>56</v>
      </c>
      <c r="H82" s="37" t="s">
        <v>19</v>
      </c>
      <c r="I82" s="214" t="s">
        <v>20</v>
      </c>
      <c r="J82" s="37" t="s">
        <v>21</v>
      </c>
      <c r="K82" s="43">
        <v>25331.000000000004</v>
      </c>
      <c r="L82" s="43">
        <v>34996.000000000015</v>
      </c>
      <c r="M82" s="43">
        <v>36892.403417592286</v>
      </c>
      <c r="N82" s="43">
        <v>37994.835759821952</v>
      </c>
      <c r="O82" s="43">
        <v>26468.941510317287</v>
      </c>
      <c r="P82" s="38">
        <v>161683.18068773154</v>
      </c>
      <c r="Q82" s="32"/>
      <c r="R82" s="33"/>
    </row>
    <row r="83" spans="2:18" s="11" customFormat="1" ht="15.6" customHeight="1" x14ac:dyDescent="0.3">
      <c r="B83" s="214"/>
      <c r="C83" s="214"/>
      <c r="D83" s="220"/>
      <c r="E83" s="35" t="s">
        <v>54</v>
      </c>
      <c r="F83" s="35" t="s">
        <v>52</v>
      </c>
      <c r="G83" s="36" t="s">
        <v>56</v>
      </c>
      <c r="H83" s="37" t="s">
        <v>19</v>
      </c>
      <c r="I83" s="214"/>
      <c r="J83" s="37" t="s">
        <v>24</v>
      </c>
      <c r="K83" s="38">
        <v>0</v>
      </c>
      <c r="L83" s="38">
        <v>9515.340643443953</v>
      </c>
      <c r="M83" s="38"/>
      <c r="N83" s="38">
        <v>0</v>
      </c>
      <c r="O83" s="38"/>
      <c r="P83" s="38">
        <v>9515.340643443953</v>
      </c>
      <c r="Q83" s="32"/>
      <c r="R83" s="33"/>
    </row>
    <row r="84" spans="2:18" s="11" customFormat="1" ht="15.6" customHeight="1" x14ac:dyDescent="0.3">
      <c r="B84" s="214"/>
      <c r="C84" s="214"/>
      <c r="D84" s="220"/>
      <c r="E84" s="35" t="s">
        <v>54</v>
      </c>
      <c r="F84" s="35" t="s">
        <v>52</v>
      </c>
      <c r="G84" s="36" t="s">
        <v>56</v>
      </c>
      <c r="H84" s="37" t="s">
        <v>19</v>
      </c>
      <c r="I84" s="214"/>
      <c r="J84" s="37" t="s">
        <v>23</v>
      </c>
      <c r="K84" s="38">
        <v>0</v>
      </c>
      <c r="L84" s="38">
        <v>12110.433546201395</v>
      </c>
      <c r="M84" s="38"/>
      <c r="N84" s="38">
        <v>0</v>
      </c>
      <c r="O84" s="38"/>
      <c r="P84" s="38">
        <v>12110.433546201395</v>
      </c>
      <c r="Q84" s="32"/>
      <c r="R84" s="33"/>
    </row>
    <row r="85" spans="2:18" s="11" customFormat="1" ht="15.6" customHeight="1" x14ac:dyDescent="0.3">
      <c r="B85" s="214"/>
      <c r="C85" s="214"/>
      <c r="D85" s="222"/>
      <c r="E85" s="35" t="s">
        <v>54</v>
      </c>
      <c r="F85" s="36" t="s">
        <v>52</v>
      </c>
      <c r="G85" s="36" t="s">
        <v>56</v>
      </c>
      <c r="H85" s="37" t="s">
        <v>28</v>
      </c>
      <c r="I85" s="214"/>
      <c r="J85" s="37" t="s">
        <v>21</v>
      </c>
      <c r="K85" s="43">
        <v>7373.333333333333</v>
      </c>
      <c r="L85" s="38"/>
      <c r="M85" s="38"/>
      <c r="N85" s="38"/>
      <c r="O85" s="38"/>
      <c r="P85" s="38">
        <v>7373.333333333333</v>
      </c>
      <c r="Q85" s="32"/>
      <c r="R85" s="33"/>
    </row>
    <row r="86" spans="2:18" s="11" customFormat="1" ht="15.6" customHeight="1" x14ac:dyDescent="0.3">
      <c r="B86" s="214"/>
      <c r="C86" s="214"/>
      <c r="D86" s="220"/>
      <c r="E86" s="35" t="s">
        <v>54</v>
      </c>
      <c r="F86" s="35" t="s">
        <v>52</v>
      </c>
      <c r="G86" s="36" t="s">
        <v>56</v>
      </c>
      <c r="H86" s="37" t="s">
        <v>28</v>
      </c>
      <c r="I86" s="214"/>
      <c r="J86" s="37" t="s">
        <v>22</v>
      </c>
      <c r="K86" s="38">
        <v>55000</v>
      </c>
      <c r="L86" s="38">
        <v>0</v>
      </c>
      <c r="M86" s="38">
        <v>0</v>
      </c>
      <c r="N86" s="38">
        <v>0</v>
      </c>
      <c r="O86" s="38">
        <v>0</v>
      </c>
      <c r="P86" s="38">
        <v>55000</v>
      </c>
      <c r="Q86" s="32"/>
      <c r="R86" s="33"/>
    </row>
    <row r="87" spans="2:18" s="11" customFormat="1" ht="15.6" customHeight="1" x14ac:dyDescent="0.3">
      <c r="B87" s="214"/>
      <c r="C87" s="214"/>
      <c r="D87" s="220"/>
      <c r="E87" s="35" t="s">
        <v>54</v>
      </c>
      <c r="F87" s="35" t="s">
        <v>52</v>
      </c>
      <c r="G87" s="36" t="s">
        <v>56</v>
      </c>
      <c r="H87" s="37" t="s">
        <v>19</v>
      </c>
      <c r="I87" s="214"/>
      <c r="J87" s="37" t="s">
        <v>22</v>
      </c>
      <c r="K87" s="38">
        <v>10020.753238967141</v>
      </c>
      <c r="L87" s="38">
        <v>93688.288502108378</v>
      </c>
      <c r="M87" s="38">
        <v>16026.314653345757</v>
      </c>
      <c r="N87" s="38">
        <v>11273.138691907694</v>
      </c>
      <c r="O87" s="38">
        <v>10308.563611756859</v>
      </c>
      <c r="P87" s="38">
        <v>141317.05869808584</v>
      </c>
      <c r="Q87" s="32"/>
      <c r="R87" s="33"/>
    </row>
    <row r="88" spans="2:18" s="11" customFormat="1" ht="15.6" customHeight="1" x14ac:dyDescent="0.3">
      <c r="B88" s="214"/>
      <c r="C88" s="214"/>
      <c r="D88" s="220"/>
      <c r="E88" s="35" t="s">
        <v>54</v>
      </c>
      <c r="F88" s="35" t="s">
        <v>52</v>
      </c>
      <c r="G88" s="36" t="s">
        <v>56</v>
      </c>
      <c r="H88" s="37" t="s">
        <v>19</v>
      </c>
      <c r="I88" s="214"/>
      <c r="J88" s="37" t="s">
        <v>26</v>
      </c>
      <c r="K88" s="38">
        <v>0</v>
      </c>
      <c r="L88" s="38">
        <v>796.22168607330605</v>
      </c>
      <c r="M88" s="38"/>
      <c r="N88" s="38">
        <v>0</v>
      </c>
      <c r="O88" s="38"/>
      <c r="P88" s="38">
        <v>796.22168607330605</v>
      </c>
      <c r="Q88" s="32"/>
      <c r="R88" s="33"/>
    </row>
    <row r="89" spans="2:18" s="11" customFormat="1" ht="15.6" customHeight="1" x14ac:dyDescent="0.3">
      <c r="B89" s="214"/>
      <c r="C89" s="214"/>
      <c r="D89" s="222"/>
      <c r="E89" s="35" t="s">
        <v>54</v>
      </c>
      <c r="F89" s="36" t="s">
        <v>52</v>
      </c>
      <c r="G89" s="36" t="s">
        <v>56</v>
      </c>
      <c r="H89" s="37" t="s">
        <v>35</v>
      </c>
      <c r="I89" s="214"/>
      <c r="J89" s="37" t="s">
        <v>21</v>
      </c>
      <c r="K89" s="38">
        <v>77275.617201449379</v>
      </c>
      <c r="L89" s="38">
        <v>76410.130288793152</v>
      </c>
      <c r="M89" s="38">
        <v>78702.434197456954</v>
      </c>
      <c r="N89" s="38">
        <v>81063.507223380657</v>
      </c>
      <c r="O89" s="38">
        <v>83495.412440082073</v>
      </c>
      <c r="P89" s="38">
        <v>396947.10135116219</v>
      </c>
      <c r="Q89" s="32"/>
      <c r="R89" s="33"/>
    </row>
    <row r="90" spans="2:18" s="11" customFormat="1" ht="15.6" customHeight="1" x14ac:dyDescent="0.3">
      <c r="B90" s="214"/>
      <c r="C90" s="214"/>
      <c r="D90" s="44" t="s">
        <v>57</v>
      </c>
      <c r="E90" s="45"/>
      <c r="F90" s="46"/>
      <c r="G90" s="46"/>
      <c r="H90" s="47"/>
      <c r="I90" s="48"/>
      <c r="J90" s="49"/>
      <c r="K90" s="51">
        <v>175000.70377374988</v>
      </c>
      <c r="L90" s="51">
        <v>227516.4146666202</v>
      </c>
      <c r="M90" s="51">
        <v>131621.152268395</v>
      </c>
      <c r="N90" s="51">
        <v>130331.48167511031</v>
      </c>
      <c r="O90" s="51">
        <v>120272.91756215622</v>
      </c>
      <c r="P90" s="51">
        <v>784742.66994603153</v>
      </c>
      <c r="Q90" s="32"/>
      <c r="R90" s="33"/>
    </row>
    <row r="91" spans="2:18" s="11" customFormat="1" ht="15.6" customHeight="1" x14ac:dyDescent="0.3">
      <c r="B91" s="214"/>
      <c r="C91" s="214"/>
      <c r="D91" s="222" t="s">
        <v>58</v>
      </c>
      <c r="E91" s="35" t="s">
        <v>54</v>
      </c>
      <c r="F91" s="36" t="s">
        <v>52</v>
      </c>
      <c r="G91" s="36" t="s">
        <v>58</v>
      </c>
      <c r="H91" s="37" t="s">
        <v>19</v>
      </c>
      <c r="I91" s="214" t="s">
        <v>20</v>
      </c>
      <c r="J91" s="37" t="s">
        <v>21</v>
      </c>
      <c r="K91" s="43">
        <v>20538.999999999996</v>
      </c>
      <c r="L91" s="43">
        <v>28375.000000000109</v>
      </c>
      <c r="M91" s="43">
        <v>29913.031920069356</v>
      </c>
      <c r="N91" s="43">
        <v>30806.793406715187</v>
      </c>
      <c r="O91" s="43">
        <v>21461.275847965782</v>
      </c>
      <c r="P91" s="38">
        <v>131095.10117475042</v>
      </c>
      <c r="Q91" s="32"/>
      <c r="R91" s="33"/>
    </row>
    <row r="92" spans="2:18" s="11" customFormat="1" ht="15.6" customHeight="1" x14ac:dyDescent="0.3">
      <c r="B92" s="214"/>
      <c r="C92" s="214"/>
      <c r="D92" s="220"/>
      <c r="E92" s="35" t="s">
        <v>54</v>
      </c>
      <c r="F92" s="35" t="s">
        <v>52</v>
      </c>
      <c r="G92" s="36" t="s">
        <v>58</v>
      </c>
      <c r="H92" s="37" t="s">
        <v>19</v>
      </c>
      <c r="I92" s="214"/>
      <c r="J92" s="37" t="s">
        <v>23</v>
      </c>
      <c r="K92" s="90">
        <v>0</v>
      </c>
      <c r="L92" s="38">
        <v>106621.3859746823</v>
      </c>
      <c r="M92" s="38">
        <v>93618.07008504479</v>
      </c>
      <c r="N92" s="38">
        <v>0</v>
      </c>
      <c r="O92" s="38">
        <v>0</v>
      </c>
      <c r="P92" s="38">
        <v>200239.45605972709</v>
      </c>
      <c r="Q92" s="32"/>
      <c r="R92" s="33"/>
    </row>
    <row r="93" spans="2:18" s="11" customFormat="1" ht="15.6" customHeight="1" x14ac:dyDescent="0.3">
      <c r="B93" s="214"/>
      <c r="C93" s="214"/>
      <c r="D93" s="220"/>
      <c r="E93" s="35" t="s">
        <v>54</v>
      </c>
      <c r="F93" s="35" t="s">
        <v>52</v>
      </c>
      <c r="G93" s="36" t="s">
        <v>58</v>
      </c>
      <c r="H93" s="37" t="s">
        <v>19</v>
      </c>
      <c r="I93" s="214"/>
      <c r="J93" s="37" t="s">
        <v>22</v>
      </c>
      <c r="K93" s="38">
        <v>21194.052826073534</v>
      </c>
      <c r="L93" s="38">
        <v>7917.6967093463099</v>
      </c>
      <c r="M93" s="38">
        <v>7917.6967093463099</v>
      </c>
      <c r="N93" s="38">
        <v>11025.871428137045</v>
      </c>
      <c r="O93" s="38">
        <v>7917.6967093463099</v>
      </c>
      <c r="P93" s="38">
        <v>55973.014382249508</v>
      </c>
      <c r="Q93" s="32"/>
      <c r="R93" s="33"/>
    </row>
    <row r="94" spans="2:18" s="11" customFormat="1" ht="15.6" customHeight="1" x14ac:dyDescent="0.3">
      <c r="B94" s="214"/>
      <c r="C94" s="214"/>
      <c r="D94" s="220"/>
      <c r="E94" s="35" t="s">
        <v>54</v>
      </c>
      <c r="F94" s="35" t="s">
        <v>52</v>
      </c>
      <c r="G94" s="36" t="s">
        <v>58</v>
      </c>
      <c r="H94" s="37" t="s">
        <v>19</v>
      </c>
      <c r="I94" s="214"/>
      <c r="J94" s="37" t="s">
        <v>27</v>
      </c>
      <c r="K94" s="38">
        <v>0</v>
      </c>
      <c r="L94" s="38">
        <v>64877.322568936041</v>
      </c>
      <c r="M94" s="38">
        <v>27420.498682734411</v>
      </c>
      <c r="N94" s="38">
        <v>10812.887094822674</v>
      </c>
      <c r="O94" s="38">
        <v>29723.807465554288</v>
      </c>
      <c r="P94" s="38">
        <v>132834.51581204741</v>
      </c>
      <c r="Q94" s="32"/>
      <c r="R94" s="33"/>
    </row>
    <row r="95" spans="2:18" s="11" customFormat="1" ht="15.6" customHeight="1" x14ac:dyDescent="0.3">
      <c r="B95" s="214"/>
      <c r="C95" s="214"/>
      <c r="D95" s="220"/>
      <c r="E95" s="35" t="s">
        <v>54</v>
      </c>
      <c r="F95" s="35" t="s">
        <v>52</v>
      </c>
      <c r="G95" s="36" t="s">
        <v>58</v>
      </c>
      <c r="H95" s="37" t="s">
        <v>19</v>
      </c>
      <c r="I95" s="214"/>
      <c r="J95" s="37" t="s">
        <v>24</v>
      </c>
      <c r="K95" s="38">
        <v>0</v>
      </c>
      <c r="L95" s="38">
        <v>1589.9754137002399</v>
      </c>
      <c r="M95" s="38">
        <v>1589.9754137002399</v>
      </c>
      <c r="N95" s="38">
        <v>1589.9754137002399</v>
      </c>
      <c r="O95" s="38">
        <v>1589.9754137002399</v>
      </c>
      <c r="P95" s="38">
        <v>6359.9016548009595</v>
      </c>
      <c r="Q95" s="32"/>
      <c r="R95" s="33"/>
    </row>
    <row r="96" spans="2:18" s="11" customFormat="1" ht="15.6" customHeight="1" x14ac:dyDescent="0.3">
      <c r="B96" s="214"/>
      <c r="C96" s="214"/>
      <c r="D96" s="44" t="s">
        <v>59</v>
      </c>
      <c r="E96" s="45"/>
      <c r="F96" s="46"/>
      <c r="G96" s="46"/>
      <c r="H96" s="47"/>
      <c r="I96" s="48"/>
      <c r="J96" s="49"/>
      <c r="K96" s="51">
        <v>41733.05282607353</v>
      </c>
      <c r="L96" s="51">
        <v>209381.38066666501</v>
      </c>
      <c r="M96" s="51">
        <v>160459.27281089511</v>
      </c>
      <c r="N96" s="51">
        <v>54235.527343375143</v>
      </c>
      <c r="O96" s="51">
        <v>60692.755436566622</v>
      </c>
      <c r="P96" s="51">
        <v>526501.98908357532</v>
      </c>
      <c r="Q96" s="32"/>
      <c r="R96" s="33"/>
    </row>
    <row r="97" spans="2:18" s="11" customFormat="1" ht="15.6" customHeight="1" x14ac:dyDescent="0.3">
      <c r="B97" s="214"/>
      <c r="C97" s="214"/>
      <c r="D97" s="222" t="s">
        <v>60</v>
      </c>
      <c r="E97" s="35" t="s">
        <v>54</v>
      </c>
      <c r="F97" s="36" t="s">
        <v>52</v>
      </c>
      <c r="G97" s="36" t="s">
        <v>60</v>
      </c>
      <c r="H97" s="37" t="s">
        <v>19</v>
      </c>
      <c r="I97" s="214" t="s">
        <v>20</v>
      </c>
      <c r="J97" s="37" t="s">
        <v>21</v>
      </c>
      <c r="K97" s="43">
        <v>27817.999999999964</v>
      </c>
      <c r="L97" s="43">
        <v>38431</v>
      </c>
      <c r="M97" s="43">
        <v>40514.621635945638</v>
      </c>
      <c r="N97" s="43">
        <v>41724.99410215384</v>
      </c>
      <c r="O97" s="43">
        <v>29067.317406902504</v>
      </c>
      <c r="P97" s="38">
        <v>177555.93314500194</v>
      </c>
      <c r="Q97" s="32"/>
      <c r="R97" s="33"/>
    </row>
    <row r="98" spans="2:18" s="11" customFormat="1" ht="15.6" customHeight="1" x14ac:dyDescent="0.3">
      <c r="B98" s="214"/>
      <c r="C98" s="214"/>
      <c r="D98" s="220"/>
      <c r="E98" s="35" t="s">
        <v>54</v>
      </c>
      <c r="F98" s="35" t="s">
        <v>52</v>
      </c>
      <c r="G98" s="36" t="s">
        <v>60</v>
      </c>
      <c r="H98" s="37" t="s">
        <v>19</v>
      </c>
      <c r="I98" s="214"/>
      <c r="J98" s="37" t="s">
        <v>27</v>
      </c>
      <c r="K98" s="38">
        <v>0</v>
      </c>
      <c r="L98" s="38">
        <v>2654.0722869110205</v>
      </c>
      <c r="M98" s="38">
        <v>2654.0722869110205</v>
      </c>
      <c r="N98" s="38">
        <v>2654.0722869110205</v>
      </c>
      <c r="O98" s="38">
        <v>2654.0722869110205</v>
      </c>
      <c r="P98" s="38">
        <v>10616.289147644082</v>
      </c>
      <c r="Q98" s="32"/>
      <c r="R98" s="33"/>
    </row>
    <row r="99" spans="2:18" s="11" customFormat="1" ht="15.6" customHeight="1" x14ac:dyDescent="0.3">
      <c r="B99" s="214"/>
      <c r="C99" s="214"/>
      <c r="D99" s="220"/>
      <c r="E99" s="35" t="s">
        <v>54</v>
      </c>
      <c r="F99" s="35" t="s">
        <v>52</v>
      </c>
      <c r="G99" s="36" t="s">
        <v>60</v>
      </c>
      <c r="H99" s="37" t="s">
        <v>19</v>
      </c>
      <c r="I99" s="214"/>
      <c r="J99" s="37" t="s">
        <v>22</v>
      </c>
      <c r="K99" s="38">
        <v>31948.113726999389</v>
      </c>
      <c r="L99" s="38">
        <v>177630.16956541635</v>
      </c>
      <c r="M99" s="38">
        <v>179603.16956541635</v>
      </c>
      <c r="N99" s="38">
        <v>40293.501855692281</v>
      </c>
      <c r="O99" s="38">
        <v>37581.210174379274</v>
      </c>
      <c r="P99" s="38">
        <v>467056.16488790367</v>
      </c>
      <c r="Q99" s="32"/>
      <c r="R99" s="33"/>
    </row>
    <row r="100" spans="2:18" s="11" customFormat="1" ht="15.6" customHeight="1" x14ac:dyDescent="0.3">
      <c r="B100" s="214"/>
      <c r="C100" s="214"/>
      <c r="D100" s="220"/>
      <c r="E100" s="35" t="s">
        <v>54</v>
      </c>
      <c r="F100" s="35" t="s">
        <v>52</v>
      </c>
      <c r="G100" s="36" t="s">
        <v>60</v>
      </c>
      <c r="H100" s="37" t="s">
        <v>19</v>
      </c>
      <c r="I100" s="214"/>
      <c r="J100" s="37" t="s">
        <v>24</v>
      </c>
      <c r="K100" s="38">
        <v>0</v>
      </c>
      <c r="L100" s="38">
        <v>3276.6324529765679</v>
      </c>
      <c r="M100" s="38">
        <v>3276.6324529765679</v>
      </c>
      <c r="N100" s="38">
        <v>0</v>
      </c>
      <c r="O100" s="38">
        <v>0</v>
      </c>
      <c r="P100" s="38">
        <v>6553.2649059531359</v>
      </c>
      <c r="Q100" s="32"/>
      <c r="R100" s="33"/>
    </row>
    <row r="101" spans="2:18" s="11" customFormat="1" ht="15.6" customHeight="1" x14ac:dyDescent="0.3">
      <c r="B101" s="214"/>
      <c r="C101" s="214"/>
      <c r="D101" s="220"/>
      <c r="E101" s="35" t="s">
        <v>54</v>
      </c>
      <c r="F101" s="35" t="s">
        <v>52</v>
      </c>
      <c r="G101" s="36" t="s">
        <v>60</v>
      </c>
      <c r="H101" s="37" t="s">
        <v>19</v>
      </c>
      <c r="I101" s="214"/>
      <c r="J101" s="37" t="s">
        <v>22</v>
      </c>
      <c r="K101" s="38">
        <v>0</v>
      </c>
      <c r="L101" s="38">
        <v>26392.081054168706</v>
      </c>
      <c r="M101" s="38">
        <v>24917.596450329249</v>
      </c>
      <c r="N101" s="38">
        <v>0</v>
      </c>
      <c r="O101" s="38">
        <v>0</v>
      </c>
      <c r="P101" s="38">
        <v>51309.677504497959</v>
      </c>
      <c r="Q101" s="32"/>
      <c r="R101" s="33"/>
    </row>
    <row r="102" spans="2:18" s="11" customFormat="1" ht="15.6" customHeight="1" x14ac:dyDescent="0.3">
      <c r="B102" s="214"/>
      <c r="C102" s="214"/>
      <c r="D102" s="44" t="s">
        <v>61</v>
      </c>
      <c r="E102" s="45"/>
      <c r="F102" s="46"/>
      <c r="G102" s="46"/>
      <c r="H102" s="47"/>
      <c r="I102" s="48"/>
      <c r="J102" s="49"/>
      <c r="K102" s="51">
        <v>59766.113726999349</v>
      </c>
      <c r="L102" s="51">
        <v>248383.95535947263</v>
      </c>
      <c r="M102" s="51">
        <v>250966.09239157883</v>
      </c>
      <c r="N102" s="51">
        <v>84672.568244757131</v>
      </c>
      <c r="O102" s="51">
        <v>69302.599868192803</v>
      </c>
      <c r="P102" s="51">
        <v>713091.32959100069</v>
      </c>
      <c r="Q102" s="32"/>
      <c r="R102" s="33"/>
    </row>
    <row r="103" spans="2:18" s="11" customFormat="1" ht="15.6" customHeight="1" x14ac:dyDescent="0.3">
      <c r="B103" s="214"/>
      <c r="C103" s="214"/>
      <c r="D103" s="222" t="s">
        <v>62</v>
      </c>
      <c r="E103" s="35" t="s">
        <v>54</v>
      </c>
      <c r="F103" s="36" t="s">
        <v>52</v>
      </c>
      <c r="G103" s="36" t="s">
        <v>62</v>
      </c>
      <c r="H103" s="37" t="s">
        <v>19</v>
      </c>
      <c r="I103" s="214" t="s">
        <v>20</v>
      </c>
      <c r="J103" s="37" t="s">
        <v>21</v>
      </c>
      <c r="K103" s="43">
        <v>32609.000000000004</v>
      </c>
      <c r="L103" s="43">
        <v>45050.000000000051</v>
      </c>
      <c r="M103" s="43">
        <v>47491.977430509032</v>
      </c>
      <c r="N103" s="43">
        <v>48910.942037325513</v>
      </c>
      <c r="O103" s="43">
        <v>34073.94413446937</v>
      </c>
      <c r="P103" s="38">
        <v>208135.86360230396</v>
      </c>
      <c r="Q103" s="32"/>
      <c r="R103" s="33"/>
    </row>
    <row r="104" spans="2:18" s="11" customFormat="1" ht="15.6" customHeight="1" x14ac:dyDescent="0.3">
      <c r="B104" s="214"/>
      <c r="C104" s="214"/>
      <c r="D104" s="220"/>
      <c r="E104" s="35" t="s">
        <v>54</v>
      </c>
      <c r="F104" s="35" t="s">
        <v>52</v>
      </c>
      <c r="G104" s="36" t="s">
        <v>62</v>
      </c>
      <c r="H104" s="37" t="s">
        <v>19</v>
      </c>
      <c r="I104" s="214"/>
      <c r="J104" s="37" t="s">
        <v>27</v>
      </c>
      <c r="K104" s="38">
        <v>60429.294014020357</v>
      </c>
      <c r="L104" s="38">
        <v>60576.742474404302</v>
      </c>
      <c r="M104" s="38">
        <v>73839.304186673296</v>
      </c>
      <c r="N104" s="38">
        <v>73839.304186673296</v>
      </c>
      <c r="O104" s="38">
        <v>18553.931264979816</v>
      </c>
      <c r="P104" s="38">
        <v>287238.57612675108</v>
      </c>
      <c r="Q104" s="32"/>
      <c r="R104" s="33"/>
    </row>
    <row r="105" spans="2:18" s="11" customFormat="1" ht="15.6" customHeight="1" x14ac:dyDescent="0.3">
      <c r="B105" s="214"/>
      <c r="C105" s="214"/>
      <c r="D105" s="220"/>
      <c r="E105" s="35" t="s">
        <v>54</v>
      </c>
      <c r="F105" s="35" t="s">
        <v>52</v>
      </c>
      <c r="G105" s="36" t="s">
        <v>62</v>
      </c>
      <c r="H105" s="37" t="s">
        <v>19</v>
      </c>
      <c r="I105" s="214"/>
      <c r="J105" s="37" t="s">
        <v>26</v>
      </c>
      <c r="K105" s="38">
        <v>0</v>
      </c>
      <c r="L105" s="38">
        <v>117034.2664605491</v>
      </c>
      <c r="M105" s="38"/>
      <c r="N105" s="38"/>
      <c r="O105" s="38"/>
      <c r="P105" s="38">
        <v>117034.2664605491</v>
      </c>
      <c r="Q105" s="32"/>
      <c r="R105" s="33"/>
    </row>
    <row r="106" spans="2:18" s="11" customFormat="1" ht="15.6" customHeight="1" x14ac:dyDescent="0.3">
      <c r="B106" s="214"/>
      <c r="C106" s="214"/>
      <c r="D106" s="220"/>
      <c r="E106" s="35" t="s">
        <v>54</v>
      </c>
      <c r="F106" s="35" t="s">
        <v>52</v>
      </c>
      <c r="G106" s="36" t="s">
        <v>62</v>
      </c>
      <c r="H106" s="37" t="s">
        <v>19</v>
      </c>
      <c r="I106" s="214"/>
      <c r="J106" s="37" t="s">
        <v>22</v>
      </c>
      <c r="K106" s="38">
        <v>32540.672554262885</v>
      </c>
      <c r="L106" s="38">
        <v>95720.443386741594</v>
      </c>
      <c r="M106" s="38">
        <v>17108.578928869993</v>
      </c>
      <c r="N106" s="38">
        <v>22331.771231853189</v>
      </c>
      <c r="O106" s="38">
        <v>18009.578928869993</v>
      </c>
      <c r="P106" s="38">
        <v>185711.04503059768</v>
      </c>
      <c r="Q106" s="32"/>
      <c r="R106" s="33"/>
    </row>
    <row r="107" spans="2:18" s="11" customFormat="1" ht="15.6" customHeight="1" x14ac:dyDescent="0.3">
      <c r="B107" s="214"/>
      <c r="C107" s="214"/>
      <c r="D107" s="220"/>
      <c r="E107" s="35" t="s">
        <v>54</v>
      </c>
      <c r="F107" s="35" t="s">
        <v>52</v>
      </c>
      <c r="G107" s="36" t="s">
        <v>62</v>
      </c>
      <c r="H107" s="37" t="s">
        <v>19</v>
      </c>
      <c r="I107" s="214"/>
      <c r="J107" s="37" t="s">
        <v>24</v>
      </c>
      <c r="K107" s="38">
        <v>0</v>
      </c>
      <c r="L107" s="38">
        <v>15505.51182349517</v>
      </c>
      <c r="M107" s="38">
        <v>0</v>
      </c>
      <c r="N107" s="38">
        <v>22276.705363960096</v>
      </c>
      <c r="O107" s="38">
        <v>0</v>
      </c>
      <c r="P107" s="38">
        <v>37782.217187455266</v>
      </c>
      <c r="Q107" s="32"/>
      <c r="R107" s="33"/>
    </row>
    <row r="108" spans="2:18" s="11" customFormat="1" ht="15.6" customHeight="1" x14ac:dyDescent="0.3">
      <c r="B108" s="214"/>
      <c r="C108" s="214"/>
      <c r="D108" s="44" t="s">
        <v>63</v>
      </c>
      <c r="E108" s="45"/>
      <c r="F108" s="46"/>
      <c r="G108" s="46"/>
      <c r="H108" s="47"/>
      <c r="I108" s="48"/>
      <c r="J108" s="49"/>
      <c r="K108" s="51">
        <v>125578.96656828324</v>
      </c>
      <c r="L108" s="51">
        <v>333886.9641451902</v>
      </c>
      <c r="M108" s="51">
        <v>138439.86054605234</v>
      </c>
      <c r="N108" s="51">
        <v>167358.7228198121</v>
      </c>
      <c r="O108" s="51">
        <v>70637.454328319174</v>
      </c>
      <c r="P108" s="51">
        <v>835901.96840765711</v>
      </c>
      <c r="Q108" s="32"/>
      <c r="R108" s="33"/>
    </row>
    <row r="109" spans="2:18" s="11" customFormat="1" ht="15.6" customHeight="1" x14ac:dyDescent="0.3">
      <c r="B109" s="214"/>
      <c r="C109" s="214"/>
      <c r="D109" s="222" t="s">
        <v>64</v>
      </c>
      <c r="E109" s="35" t="s">
        <v>54</v>
      </c>
      <c r="F109" s="36" t="s">
        <v>52</v>
      </c>
      <c r="G109" s="36" t="s">
        <v>64</v>
      </c>
      <c r="H109" s="37" t="s">
        <v>19</v>
      </c>
      <c r="I109" s="214" t="s">
        <v>20</v>
      </c>
      <c r="J109" s="37" t="s">
        <v>21</v>
      </c>
      <c r="K109" s="43">
        <v>31587.999999999971</v>
      </c>
      <c r="L109" s="43">
        <v>43639.999999999876</v>
      </c>
      <c r="M109" s="43">
        <v>46005.396497823676</v>
      </c>
      <c r="N109" s="43">
        <v>47379.922526800736</v>
      </c>
      <c r="O109" s="43">
        <v>33006.958110561696</v>
      </c>
      <c r="P109" s="38">
        <v>201620.27713518596</v>
      </c>
      <c r="Q109" s="32"/>
      <c r="R109" s="33"/>
    </row>
    <row r="110" spans="2:18" s="11" customFormat="1" ht="15.6" customHeight="1" x14ac:dyDescent="0.3">
      <c r="B110" s="214"/>
      <c r="C110" s="214"/>
      <c r="D110" s="220"/>
      <c r="E110" s="35" t="s">
        <v>54</v>
      </c>
      <c r="F110" s="35" t="s">
        <v>52</v>
      </c>
      <c r="G110" s="36" t="s">
        <v>64</v>
      </c>
      <c r="H110" s="37" t="s">
        <v>19</v>
      </c>
      <c r="I110" s="214"/>
      <c r="J110" s="37" t="s">
        <v>24</v>
      </c>
      <c r="K110" s="43">
        <v>0</v>
      </c>
      <c r="L110" s="43">
        <v>7333.4154899951754</v>
      </c>
      <c r="M110" s="43">
        <v>0</v>
      </c>
      <c r="N110" s="43">
        <v>7333.4154899951754</v>
      </c>
      <c r="O110" s="43">
        <v>0</v>
      </c>
      <c r="P110" s="38">
        <v>14666.830979990351</v>
      </c>
      <c r="Q110" s="32"/>
      <c r="R110" s="33"/>
    </row>
    <row r="111" spans="2:18" s="11" customFormat="1" ht="15.6" customHeight="1" x14ac:dyDescent="0.3">
      <c r="B111" s="214"/>
      <c r="C111" s="214"/>
      <c r="D111" s="220"/>
      <c r="E111" s="35" t="s">
        <v>54</v>
      </c>
      <c r="F111" s="35" t="s">
        <v>52</v>
      </c>
      <c r="G111" s="36" t="s">
        <v>64</v>
      </c>
      <c r="H111" s="37" t="s">
        <v>19</v>
      </c>
      <c r="I111" s="214"/>
      <c r="J111" s="37" t="s">
        <v>26</v>
      </c>
      <c r="K111" s="43">
        <v>0</v>
      </c>
      <c r="L111" s="43">
        <v>31596.098653702618</v>
      </c>
      <c r="M111" s="43"/>
      <c r="N111" s="43"/>
      <c r="O111" s="43"/>
      <c r="P111" s="38">
        <v>31596.098653702618</v>
      </c>
      <c r="Q111" s="32"/>
      <c r="R111" s="33"/>
    </row>
    <row r="112" spans="2:18" s="11" customFormat="1" ht="15.6" customHeight="1" x14ac:dyDescent="0.3">
      <c r="B112" s="214"/>
      <c r="C112" s="214"/>
      <c r="D112" s="220"/>
      <c r="E112" s="35" t="s">
        <v>54</v>
      </c>
      <c r="F112" s="35" t="s">
        <v>52</v>
      </c>
      <c r="G112" s="36" t="s">
        <v>64</v>
      </c>
      <c r="H112" s="37" t="s">
        <v>19</v>
      </c>
      <c r="I112" s="214"/>
      <c r="J112" s="37" t="s">
        <v>22</v>
      </c>
      <c r="K112" s="43">
        <v>33511.957600467169</v>
      </c>
      <c r="L112" s="43">
        <v>222151.08061622083</v>
      </c>
      <c r="M112" s="43">
        <v>223033.08061622083</v>
      </c>
      <c r="N112" s="43">
        <v>28019.066945108458</v>
      </c>
      <c r="O112" s="43">
        <v>23986.432625483794</v>
      </c>
      <c r="P112" s="38">
        <v>530701.61840350111</v>
      </c>
      <c r="Q112" s="32"/>
      <c r="R112" s="33"/>
    </row>
    <row r="113" spans="2:18" s="11" customFormat="1" ht="15.6" customHeight="1" x14ac:dyDescent="0.3">
      <c r="B113" s="214"/>
      <c r="C113" s="214"/>
      <c r="D113" s="220"/>
      <c r="E113" s="35" t="s">
        <v>54</v>
      </c>
      <c r="F113" s="35" t="s">
        <v>52</v>
      </c>
      <c r="G113" s="36" t="s">
        <v>64</v>
      </c>
      <c r="H113" s="37" t="s">
        <v>19</v>
      </c>
      <c r="I113" s="214"/>
      <c r="J113" s="37" t="s">
        <v>23</v>
      </c>
      <c r="K113" s="43">
        <v>0</v>
      </c>
      <c r="L113" s="43">
        <v>0</v>
      </c>
      <c r="M113" s="43">
        <v>10382.331854303855</v>
      </c>
      <c r="N113" s="43">
        <v>10382.331854303855</v>
      </c>
      <c r="O113" s="43">
        <v>10382.331854303855</v>
      </c>
      <c r="P113" s="38">
        <v>31146.995562911565</v>
      </c>
      <c r="Q113" s="32"/>
      <c r="R113" s="33"/>
    </row>
    <row r="114" spans="2:18" s="11" customFormat="1" ht="15.6" customHeight="1" x14ac:dyDescent="0.3">
      <c r="B114" s="214"/>
      <c r="C114" s="214"/>
      <c r="D114" s="44" t="s">
        <v>65</v>
      </c>
      <c r="E114" s="45"/>
      <c r="F114" s="46"/>
      <c r="G114" s="46"/>
      <c r="H114" s="47"/>
      <c r="I114" s="48"/>
      <c r="J114" s="49"/>
      <c r="K114" s="52">
        <v>65099.95760046714</v>
      </c>
      <c r="L114" s="52">
        <v>304720.59475991852</v>
      </c>
      <c r="M114" s="52">
        <v>279420.80896834831</v>
      </c>
      <c r="N114" s="52">
        <v>93114.736816208228</v>
      </c>
      <c r="O114" s="52">
        <v>67375.722590349353</v>
      </c>
      <c r="P114" s="51">
        <v>809731.82073529169</v>
      </c>
      <c r="Q114" s="32"/>
      <c r="R114" s="33"/>
    </row>
    <row r="115" spans="2:18" s="11" customFormat="1" ht="15.6" customHeight="1" x14ac:dyDescent="0.3">
      <c r="B115" s="214"/>
      <c r="C115" s="214"/>
      <c r="D115" s="222" t="s">
        <v>66</v>
      </c>
      <c r="E115" s="35" t="s">
        <v>54</v>
      </c>
      <c r="F115" s="36" t="s">
        <v>52</v>
      </c>
      <c r="G115" s="36" t="s">
        <v>66</v>
      </c>
      <c r="H115" s="37" t="s">
        <v>19</v>
      </c>
      <c r="I115" s="214" t="s">
        <v>20</v>
      </c>
      <c r="J115" s="37" t="s">
        <v>21</v>
      </c>
      <c r="K115" s="43">
        <v>52775.000000000044</v>
      </c>
      <c r="L115" s="43">
        <v>72908.999999999927</v>
      </c>
      <c r="M115" s="43">
        <v>76860.769551493504</v>
      </c>
      <c r="N115" s="43">
        <v>79157.478646413685</v>
      </c>
      <c r="O115" s="43">
        <v>55144.580503380319</v>
      </c>
      <c r="P115" s="38">
        <v>336846.82870128745</v>
      </c>
      <c r="Q115" s="32"/>
      <c r="R115" s="33"/>
    </row>
    <row r="116" spans="2:18" s="11" customFormat="1" ht="15.6" customHeight="1" x14ac:dyDescent="0.3">
      <c r="B116" s="214"/>
      <c r="C116" s="214"/>
      <c r="D116" s="220"/>
      <c r="E116" s="35" t="s">
        <v>54</v>
      </c>
      <c r="F116" s="35" t="s">
        <v>52</v>
      </c>
      <c r="G116" s="36" t="s">
        <v>66</v>
      </c>
      <c r="H116" s="37" t="s">
        <v>19</v>
      </c>
      <c r="I116" s="214"/>
      <c r="J116" s="37" t="s">
        <v>27</v>
      </c>
      <c r="K116" s="38">
        <v>0</v>
      </c>
      <c r="L116" s="38">
        <v>127788.66566608616</v>
      </c>
      <c r="M116" s="38">
        <v>131299.36435834112</v>
      </c>
      <c r="N116" s="38">
        <v>131234.290437825</v>
      </c>
      <c r="O116" s="38">
        <v>44234.538115183677</v>
      </c>
      <c r="P116" s="38">
        <v>434556.85857743595</v>
      </c>
      <c r="Q116" s="32"/>
      <c r="R116" s="33"/>
    </row>
    <row r="117" spans="2:18" s="11" customFormat="1" ht="15.6" customHeight="1" x14ac:dyDescent="0.3">
      <c r="B117" s="214"/>
      <c r="C117" s="214"/>
      <c r="D117" s="220"/>
      <c r="E117" s="35" t="s">
        <v>54</v>
      </c>
      <c r="F117" s="35" t="s">
        <v>52</v>
      </c>
      <c r="G117" s="36" t="s">
        <v>66</v>
      </c>
      <c r="H117" s="37" t="s">
        <v>19</v>
      </c>
      <c r="I117" s="214"/>
      <c r="J117" s="37" t="s">
        <v>24</v>
      </c>
      <c r="K117" s="38">
        <v>0</v>
      </c>
      <c r="L117" s="38">
        <v>3978.8147876494463</v>
      </c>
      <c r="M117" s="38">
        <v>7684.4403445319713</v>
      </c>
      <c r="N117" s="38">
        <v>0</v>
      </c>
      <c r="O117" s="38">
        <v>0</v>
      </c>
      <c r="P117" s="38">
        <v>11663.255132181417</v>
      </c>
      <c r="Q117" s="32"/>
      <c r="R117" s="33"/>
    </row>
    <row r="118" spans="2:18" s="11" customFormat="1" ht="15.6" customHeight="1" x14ac:dyDescent="0.3">
      <c r="B118" s="214"/>
      <c r="C118" s="214"/>
      <c r="D118" s="220"/>
      <c r="E118" s="35" t="s">
        <v>54</v>
      </c>
      <c r="F118" s="35" t="s">
        <v>52</v>
      </c>
      <c r="G118" s="36" t="s">
        <v>66</v>
      </c>
      <c r="H118" s="37" t="s">
        <v>19</v>
      </c>
      <c r="I118" s="214"/>
      <c r="J118" s="37" t="s">
        <v>22</v>
      </c>
      <c r="K118" s="38">
        <v>51402.010825605168</v>
      </c>
      <c r="L118" s="38">
        <v>139562.18934594316</v>
      </c>
      <c r="M118" s="38">
        <v>139562.18934594316</v>
      </c>
      <c r="N118" s="38">
        <v>26741.084735506392</v>
      </c>
      <c r="O118" s="38">
        <v>19202.817663405658</v>
      </c>
      <c r="P118" s="38">
        <v>376470.29191640351</v>
      </c>
      <c r="Q118" s="32"/>
      <c r="R118" s="33"/>
    </row>
    <row r="119" spans="2:18" s="11" customFormat="1" ht="15.6" customHeight="1" x14ac:dyDescent="0.3">
      <c r="B119" s="214"/>
      <c r="C119" s="214"/>
      <c r="D119" s="220"/>
      <c r="E119" s="35" t="s">
        <v>54</v>
      </c>
      <c r="F119" s="35" t="s">
        <v>52</v>
      </c>
      <c r="G119" s="36" t="s">
        <v>66</v>
      </c>
      <c r="H119" s="37" t="s">
        <v>19</v>
      </c>
      <c r="I119" s="214"/>
      <c r="J119" s="37" t="s">
        <v>26</v>
      </c>
      <c r="K119" s="38">
        <v>0</v>
      </c>
      <c r="L119" s="38">
        <v>110580.61118116646</v>
      </c>
      <c r="M119" s="38">
        <v>82701.383955015335</v>
      </c>
      <c r="N119" s="38"/>
      <c r="O119" s="38"/>
      <c r="P119" s="38">
        <v>193281.99513618179</v>
      </c>
      <c r="Q119" s="32"/>
      <c r="R119" s="33"/>
    </row>
    <row r="120" spans="2:18" s="11" customFormat="1" ht="15.6" customHeight="1" x14ac:dyDescent="0.3">
      <c r="B120" s="214"/>
      <c r="C120" s="214"/>
      <c r="D120" s="220"/>
      <c r="E120" s="35" t="s">
        <v>54</v>
      </c>
      <c r="F120" s="35" t="s">
        <v>52</v>
      </c>
      <c r="G120" s="36" t="s">
        <v>66</v>
      </c>
      <c r="H120" s="37" t="s">
        <v>50</v>
      </c>
      <c r="I120" s="214"/>
      <c r="J120" s="37" t="s">
        <v>25</v>
      </c>
      <c r="K120" s="38"/>
      <c r="L120" s="38"/>
      <c r="M120" s="38"/>
      <c r="N120" s="38"/>
      <c r="O120" s="38"/>
      <c r="P120" s="38">
        <v>0</v>
      </c>
      <c r="Q120" s="32"/>
      <c r="R120" s="33"/>
    </row>
    <row r="121" spans="2:18" s="11" customFormat="1" ht="15.6" customHeight="1" x14ac:dyDescent="0.3">
      <c r="B121" s="214"/>
      <c r="C121" s="214"/>
      <c r="D121" s="44" t="s">
        <v>67</v>
      </c>
      <c r="E121" s="45"/>
      <c r="F121" s="46"/>
      <c r="G121" s="46"/>
      <c r="H121" s="47"/>
      <c r="I121" s="48"/>
      <c r="J121" s="49"/>
      <c r="K121" s="51">
        <v>104177.01082560522</v>
      </c>
      <c r="L121" s="51">
        <v>454819.2809808451</v>
      </c>
      <c r="M121" s="51">
        <v>438108.14755532506</v>
      </c>
      <c r="N121" s="51">
        <v>237132.85381974507</v>
      </c>
      <c r="O121" s="51">
        <v>118581.93628196965</v>
      </c>
      <c r="P121" s="51">
        <v>1352819.2294634902</v>
      </c>
      <c r="Q121" s="32"/>
      <c r="R121" s="33"/>
    </row>
    <row r="122" spans="2:18" s="11" customFormat="1" ht="15.6" customHeight="1" x14ac:dyDescent="0.3">
      <c r="B122" s="214"/>
      <c r="C122" s="44" t="s">
        <v>68</v>
      </c>
      <c r="D122" s="59"/>
      <c r="E122" s="45"/>
      <c r="F122" s="46"/>
      <c r="G122" s="46"/>
      <c r="H122" s="47"/>
      <c r="I122" s="48"/>
      <c r="J122" s="49"/>
      <c r="K122" s="51">
        <v>702819.1586915513</v>
      </c>
      <c r="L122" s="51">
        <v>2233860.9232518901</v>
      </c>
      <c r="M122" s="51">
        <v>1504121.4534782581</v>
      </c>
      <c r="N122" s="51">
        <v>877517.91810568492</v>
      </c>
      <c r="O122" s="51">
        <v>579333.54637820751</v>
      </c>
      <c r="P122" s="51">
        <v>5897652.9999055918</v>
      </c>
      <c r="Q122" s="32"/>
      <c r="R122" s="33"/>
    </row>
    <row r="123" spans="2:18" s="11" customFormat="1" ht="15.6" customHeight="1" x14ac:dyDescent="0.3">
      <c r="B123" s="214"/>
      <c r="C123" s="214" t="s">
        <v>69</v>
      </c>
      <c r="D123" s="222" t="s">
        <v>70</v>
      </c>
      <c r="E123" s="35" t="s">
        <v>54</v>
      </c>
      <c r="F123" s="36" t="s">
        <v>69</v>
      </c>
      <c r="G123" s="36" t="s">
        <v>70</v>
      </c>
      <c r="H123" s="37" t="s">
        <v>19</v>
      </c>
      <c r="I123" s="214" t="s">
        <v>20</v>
      </c>
      <c r="J123" s="37" t="s">
        <v>21</v>
      </c>
      <c r="K123" s="43">
        <v>106277.99999999994</v>
      </c>
      <c r="L123" s="43">
        <v>146824</v>
      </c>
      <c r="M123" s="43">
        <v>153774.95523141586</v>
      </c>
      <c r="N123" s="43">
        <v>159407.19624595824</v>
      </c>
      <c r="O123" s="43">
        <v>112089.63498868074</v>
      </c>
      <c r="P123" s="38">
        <v>678373.78646605473</v>
      </c>
      <c r="Q123" s="32"/>
      <c r="R123" s="33"/>
    </row>
    <row r="124" spans="2:18" s="11" customFormat="1" ht="15.6" customHeight="1" x14ac:dyDescent="0.3">
      <c r="B124" s="214"/>
      <c r="C124" s="214"/>
      <c r="D124" s="220"/>
      <c r="E124" s="35" t="s">
        <v>54</v>
      </c>
      <c r="F124" s="35" t="s">
        <v>69</v>
      </c>
      <c r="G124" s="36" t="s">
        <v>70</v>
      </c>
      <c r="H124" s="37" t="s">
        <v>35</v>
      </c>
      <c r="I124" s="214"/>
      <c r="J124" s="37" t="s">
        <v>24</v>
      </c>
      <c r="K124" s="38">
        <v>57574.691820987166</v>
      </c>
      <c r="L124" s="38">
        <v>23872.069567783437</v>
      </c>
      <c r="M124" s="38">
        <v>0</v>
      </c>
      <c r="N124" s="38">
        <v>0</v>
      </c>
      <c r="O124" s="38">
        <v>0</v>
      </c>
      <c r="P124" s="38">
        <v>81446.761388770596</v>
      </c>
      <c r="Q124" s="32"/>
      <c r="R124" s="33"/>
    </row>
    <row r="125" spans="2:18" s="11" customFormat="1" ht="15.6" customHeight="1" x14ac:dyDescent="0.3">
      <c r="B125" s="214"/>
      <c r="C125" s="214"/>
      <c r="D125" s="220"/>
      <c r="E125" s="35" t="s">
        <v>54</v>
      </c>
      <c r="F125" s="35" t="s">
        <v>69</v>
      </c>
      <c r="G125" s="36" t="s">
        <v>70</v>
      </c>
      <c r="H125" s="37" t="s">
        <v>19</v>
      </c>
      <c r="I125" s="214"/>
      <c r="J125" s="37" t="s">
        <v>71</v>
      </c>
      <c r="K125" s="38">
        <v>100000</v>
      </c>
      <c r="L125" s="38">
        <v>0</v>
      </c>
      <c r="M125" s="38">
        <v>0</v>
      </c>
      <c r="N125" s="38">
        <v>0</v>
      </c>
      <c r="O125" s="38">
        <v>0</v>
      </c>
      <c r="P125" s="38">
        <v>100000</v>
      </c>
      <c r="Q125" s="32"/>
      <c r="R125" s="33"/>
    </row>
    <row r="126" spans="2:18" s="11" customFormat="1" ht="15.6" customHeight="1" x14ac:dyDescent="0.3">
      <c r="B126" s="214"/>
      <c r="C126" s="214"/>
      <c r="D126" s="220"/>
      <c r="E126" s="35" t="s">
        <v>54</v>
      </c>
      <c r="F126" s="35" t="s">
        <v>69</v>
      </c>
      <c r="G126" s="36" t="s">
        <v>70</v>
      </c>
      <c r="H126" s="37" t="s">
        <v>50</v>
      </c>
      <c r="I126" s="214"/>
      <c r="J126" s="37" t="s">
        <v>25</v>
      </c>
      <c r="K126" s="38">
        <v>100000</v>
      </c>
      <c r="L126" s="38"/>
      <c r="M126" s="38"/>
      <c r="N126" s="38"/>
      <c r="O126" s="38"/>
      <c r="P126" s="38">
        <v>100000</v>
      </c>
      <c r="Q126" s="32"/>
      <c r="R126" s="33"/>
    </row>
    <row r="127" spans="2:18" s="11" customFormat="1" ht="15.6" customHeight="1" x14ac:dyDescent="0.3">
      <c r="B127" s="214"/>
      <c r="C127" s="214"/>
      <c r="D127" s="220"/>
      <c r="E127" s="35" t="s">
        <v>54</v>
      </c>
      <c r="F127" s="35" t="s">
        <v>69</v>
      </c>
      <c r="G127" s="36" t="s">
        <v>70</v>
      </c>
      <c r="H127" s="37" t="s">
        <v>19</v>
      </c>
      <c r="I127" s="214"/>
      <c r="J127" s="37" t="s">
        <v>22</v>
      </c>
      <c r="K127" s="38">
        <v>218378.2438127051</v>
      </c>
      <c r="L127" s="38">
        <v>440656.42480668938</v>
      </c>
      <c r="M127" s="38">
        <v>434506.15539350483</v>
      </c>
      <c r="N127" s="38">
        <v>91811.88263599592</v>
      </c>
      <c r="O127" s="38">
        <v>99718.896458213654</v>
      </c>
      <c r="P127" s="38">
        <v>1285071.603107109</v>
      </c>
      <c r="Q127" s="32"/>
      <c r="R127" s="33"/>
    </row>
    <row r="128" spans="2:18" s="11" customFormat="1" ht="15.6" customHeight="1" x14ac:dyDescent="0.3">
      <c r="B128" s="214"/>
      <c r="C128" s="214"/>
      <c r="D128" s="44" t="s">
        <v>72</v>
      </c>
      <c r="E128" s="45"/>
      <c r="F128" s="46"/>
      <c r="G128" s="46"/>
      <c r="H128" s="47"/>
      <c r="I128" s="48"/>
      <c r="J128" s="49"/>
      <c r="K128" s="51">
        <v>582230.93563369219</v>
      </c>
      <c r="L128" s="51">
        <v>611352.49437447288</v>
      </c>
      <c r="M128" s="51">
        <v>588281.11062492069</v>
      </c>
      <c r="N128" s="51">
        <v>251219.07888195416</v>
      </c>
      <c r="O128" s="51">
        <v>211808.5314468944</v>
      </c>
      <c r="P128" s="51">
        <v>2244892.1509619346</v>
      </c>
      <c r="Q128" s="32"/>
      <c r="R128" s="33"/>
    </row>
    <row r="129" spans="2:18" s="11" customFormat="1" ht="15.6" customHeight="1" x14ac:dyDescent="0.3">
      <c r="B129" s="214"/>
      <c r="C129" s="214"/>
      <c r="D129" s="222" t="s">
        <v>73</v>
      </c>
      <c r="E129" s="35" t="s">
        <v>54</v>
      </c>
      <c r="F129" s="36" t="s">
        <v>69</v>
      </c>
      <c r="G129" s="36" t="s">
        <v>73</v>
      </c>
      <c r="H129" s="37" t="s">
        <v>19</v>
      </c>
      <c r="I129" s="214" t="s">
        <v>20</v>
      </c>
      <c r="J129" s="37" t="s">
        <v>21</v>
      </c>
      <c r="K129" s="43">
        <v>130808.00000000001</v>
      </c>
      <c r="L129" s="43">
        <v>180712</v>
      </c>
      <c r="M129" s="43">
        <v>190507.11026372202</v>
      </c>
      <c r="N129" s="43">
        <v>196198.78890209153</v>
      </c>
      <c r="O129" s="43">
        <v>136681.22134300854</v>
      </c>
      <c r="P129" s="38">
        <v>834907.12050882215</v>
      </c>
      <c r="Q129" s="32"/>
      <c r="R129" s="33"/>
    </row>
    <row r="130" spans="2:18" s="11" customFormat="1" ht="15.6" customHeight="1" x14ac:dyDescent="0.3">
      <c r="B130" s="214"/>
      <c r="C130" s="214"/>
      <c r="D130" s="220"/>
      <c r="E130" s="35" t="s">
        <v>54</v>
      </c>
      <c r="F130" s="35" t="s">
        <v>69</v>
      </c>
      <c r="G130" s="36" t="s">
        <v>73</v>
      </c>
      <c r="H130" s="37" t="s">
        <v>19</v>
      </c>
      <c r="I130" s="214"/>
      <c r="J130" s="37" t="s">
        <v>23</v>
      </c>
      <c r="K130" s="38">
        <v>0</v>
      </c>
      <c r="L130" s="43">
        <v>1236677.4598250566</v>
      </c>
      <c r="M130" s="38">
        <v>782321</v>
      </c>
      <c r="N130" s="38">
        <v>691387.89323614247</v>
      </c>
      <c r="O130" s="38">
        <v>0</v>
      </c>
      <c r="P130" s="38">
        <v>2710386.3530611992</v>
      </c>
      <c r="Q130" s="32"/>
      <c r="R130" s="33"/>
    </row>
    <row r="131" spans="2:18" s="11" customFormat="1" ht="15.6" customHeight="1" x14ac:dyDescent="0.3">
      <c r="B131" s="214"/>
      <c r="C131" s="214"/>
      <c r="D131" s="44" t="s">
        <v>74</v>
      </c>
      <c r="E131" s="45"/>
      <c r="F131" s="46"/>
      <c r="G131" s="46"/>
      <c r="H131" s="47"/>
      <c r="I131" s="48"/>
      <c r="J131" s="49"/>
      <c r="K131" s="51">
        <v>130808.00000000001</v>
      </c>
      <c r="L131" s="51">
        <v>1417389.4598250566</v>
      </c>
      <c r="M131" s="51">
        <v>972828.11026372202</v>
      </c>
      <c r="N131" s="51">
        <v>887586.68213823403</v>
      </c>
      <c r="O131" s="51">
        <v>136681.22134300854</v>
      </c>
      <c r="P131" s="51">
        <v>3545293.4735700213</v>
      </c>
      <c r="Q131" s="32"/>
      <c r="R131" s="33"/>
    </row>
    <row r="132" spans="2:18" s="11" customFormat="1" ht="15.6" customHeight="1" thickBot="1" x14ac:dyDescent="0.35">
      <c r="B132" s="214"/>
      <c r="C132" s="44" t="s">
        <v>75</v>
      </c>
      <c r="D132" s="59"/>
      <c r="E132" s="45"/>
      <c r="F132" s="46"/>
      <c r="G132" s="46"/>
      <c r="H132" s="47"/>
      <c r="I132" s="48"/>
      <c r="J132" s="49"/>
      <c r="K132" s="51"/>
      <c r="L132" s="51"/>
      <c r="M132" s="51"/>
      <c r="N132" s="51"/>
      <c r="O132" s="51"/>
      <c r="P132" s="51"/>
      <c r="Q132" s="32"/>
      <c r="R132" s="33"/>
    </row>
    <row r="133" spans="2:18" s="11" customFormat="1" ht="15.6" customHeight="1" x14ac:dyDescent="0.3">
      <c r="B133" s="224" t="s">
        <v>76</v>
      </c>
      <c r="C133" s="64" t="s">
        <v>19</v>
      </c>
      <c r="D133" s="65"/>
      <c r="E133" s="66"/>
      <c r="F133" s="67"/>
      <c r="G133" s="67"/>
      <c r="H133" s="68"/>
      <c r="I133" s="69"/>
      <c r="J133" s="70"/>
      <c r="K133" s="71">
        <v>1065131.1186361404</v>
      </c>
      <c r="L133" s="72">
        <v>4128450.6775948433</v>
      </c>
      <c r="M133" s="72">
        <v>2986528.2401694437</v>
      </c>
      <c r="N133" s="72">
        <v>1935260.1719024926</v>
      </c>
      <c r="O133" s="72">
        <v>844327.8867280283</v>
      </c>
      <c r="P133" s="72">
        <v>10959698.095030947</v>
      </c>
      <c r="Q133" s="32"/>
      <c r="R133" s="33"/>
    </row>
    <row r="134" spans="2:18" s="11" customFormat="1" ht="15.6" customHeight="1" x14ac:dyDescent="0.3">
      <c r="B134" s="225" t="s">
        <v>76</v>
      </c>
      <c r="C134" s="73" t="s">
        <v>49</v>
      </c>
      <c r="D134" s="74"/>
      <c r="E134" s="75"/>
      <c r="F134" s="76"/>
      <c r="G134" s="76"/>
      <c r="H134" s="77"/>
      <c r="I134" s="78"/>
      <c r="J134" s="79"/>
      <c r="K134" s="80">
        <v>115876.66666666667</v>
      </c>
      <c r="L134" s="80">
        <v>33870</v>
      </c>
      <c r="M134" s="80">
        <v>0</v>
      </c>
      <c r="N134" s="80">
        <v>0</v>
      </c>
      <c r="O134" s="80">
        <v>0</v>
      </c>
      <c r="P134" s="80">
        <v>149746.66666666666</v>
      </c>
      <c r="Q134" s="32"/>
      <c r="R134" s="33"/>
    </row>
    <row r="135" spans="2:18" s="11" customFormat="1" ht="15.6" customHeight="1" x14ac:dyDescent="0.3">
      <c r="B135" s="225" t="s">
        <v>76</v>
      </c>
      <c r="C135" s="73" t="s">
        <v>35</v>
      </c>
      <c r="D135" s="74"/>
      <c r="E135" s="75"/>
      <c r="F135" s="76"/>
      <c r="G135" s="76"/>
      <c r="H135" s="77"/>
      <c r="I135" s="78"/>
      <c r="J135" s="79"/>
      <c r="K135" s="80">
        <v>134850.30902243656</v>
      </c>
      <c r="L135" s="80">
        <v>100282.1998565766</v>
      </c>
      <c r="M135" s="80">
        <v>78702.434197456954</v>
      </c>
      <c r="N135" s="80">
        <v>81063.507223380657</v>
      </c>
      <c r="O135" s="80">
        <v>83495.412440082073</v>
      </c>
      <c r="P135" s="80">
        <v>478393.86273993278</v>
      </c>
      <c r="Q135" s="32"/>
      <c r="R135" s="33"/>
    </row>
    <row r="136" spans="2:18" s="11" customFormat="1" ht="15.6" customHeight="1" x14ac:dyDescent="0.3">
      <c r="B136" s="225" t="s">
        <v>76</v>
      </c>
      <c r="C136" s="73" t="s">
        <v>41</v>
      </c>
      <c r="D136" s="74"/>
      <c r="E136" s="75"/>
      <c r="F136" s="76"/>
      <c r="G136" s="76"/>
      <c r="H136" s="77"/>
      <c r="I136" s="78"/>
      <c r="J136" s="79"/>
      <c r="K136" s="80">
        <v>0</v>
      </c>
      <c r="L136" s="80">
        <v>0</v>
      </c>
      <c r="M136" s="80">
        <v>0</v>
      </c>
      <c r="N136" s="80">
        <v>0</v>
      </c>
      <c r="O136" s="80">
        <v>0</v>
      </c>
      <c r="P136" s="80">
        <v>0</v>
      </c>
      <c r="Q136" s="32"/>
      <c r="R136" s="33"/>
    </row>
    <row r="137" spans="2:18" s="11" customFormat="1" ht="15.6" customHeight="1" thickBot="1" x14ac:dyDescent="0.35">
      <c r="B137" s="226" t="s">
        <v>76</v>
      </c>
      <c r="C137" s="81" t="s">
        <v>50</v>
      </c>
      <c r="D137" s="82"/>
      <c r="E137" s="83"/>
      <c r="F137" s="84"/>
      <c r="G137" s="84"/>
      <c r="H137" s="85"/>
      <c r="I137" s="86"/>
      <c r="J137" s="87"/>
      <c r="K137" s="88">
        <v>100000</v>
      </c>
      <c r="L137" s="88">
        <v>0</v>
      </c>
      <c r="M137" s="88">
        <v>0</v>
      </c>
      <c r="N137" s="88">
        <v>0</v>
      </c>
      <c r="O137" s="88">
        <v>0</v>
      </c>
      <c r="P137" s="88">
        <v>100000</v>
      </c>
      <c r="Q137" s="32"/>
      <c r="R137" s="33"/>
    </row>
    <row r="138" spans="2:18" s="11" customFormat="1" ht="15.6" customHeight="1" x14ac:dyDescent="0.3">
      <c r="B138" s="214" t="s">
        <v>77</v>
      </c>
      <c r="C138" s="214" t="s">
        <v>78</v>
      </c>
      <c r="D138" s="222" t="s">
        <v>79</v>
      </c>
      <c r="E138" s="35" t="s">
        <v>80</v>
      </c>
      <c r="F138" s="36" t="s">
        <v>78</v>
      </c>
      <c r="G138" s="36" t="s">
        <v>79</v>
      </c>
      <c r="H138" s="37" t="s">
        <v>19</v>
      </c>
      <c r="I138" s="214" t="s">
        <v>40</v>
      </c>
      <c r="J138" s="37" t="s">
        <v>21</v>
      </c>
      <c r="K138" s="43">
        <v>0</v>
      </c>
      <c r="L138" s="43">
        <v>0</v>
      </c>
      <c r="M138" s="43">
        <v>0</v>
      </c>
      <c r="N138" s="43">
        <v>0</v>
      </c>
      <c r="O138" s="43">
        <v>0</v>
      </c>
      <c r="P138" s="38">
        <v>0</v>
      </c>
      <c r="Q138" s="32"/>
      <c r="R138" s="33"/>
    </row>
    <row r="139" spans="2:18" s="11" customFormat="1" ht="15.6" customHeight="1" x14ac:dyDescent="0.3">
      <c r="B139" s="214"/>
      <c r="C139" s="214"/>
      <c r="D139" s="220"/>
      <c r="E139" s="35" t="s">
        <v>80</v>
      </c>
      <c r="F139" s="35" t="s">
        <v>78</v>
      </c>
      <c r="G139" s="36" t="s">
        <v>79</v>
      </c>
      <c r="H139" s="37" t="s">
        <v>35</v>
      </c>
      <c r="I139" s="214"/>
      <c r="J139" s="37" t="s">
        <v>26</v>
      </c>
      <c r="K139" s="38">
        <v>0</v>
      </c>
      <c r="L139" s="38">
        <v>4759.1202315824185</v>
      </c>
      <c r="M139" s="38">
        <v>9245.2396387639637</v>
      </c>
      <c r="N139" s="38">
        <v>4759.1202315824185</v>
      </c>
      <c r="O139" s="38">
        <v>4759.1202315824185</v>
      </c>
      <c r="P139" s="38">
        <v>23522.600333511222</v>
      </c>
      <c r="Q139" s="32"/>
      <c r="R139" s="33"/>
    </row>
    <row r="140" spans="2:18" s="11" customFormat="1" ht="15.6" customHeight="1" x14ac:dyDescent="0.3">
      <c r="B140" s="214"/>
      <c r="C140" s="214"/>
      <c r="D140" s="220"/>
      <c r="E140" s="35" t="s">
        <v>80</v>
      </c>
      <c r="F140" s="35" t="s">
        <v>78</v>
      </c>
      <c r="G140" s="36" t="s">
        <v>79</v>
      </c>
      <c r="H140" s="37" t="s">
        <v>35</v>
      </c>
      <c r="I140" s="214"/>
      <c r="J140" s="37" t="s">
        <v>23</v>
      </c>
      <c r="K140" s="38">
        <v>0</v>
      </c>
      <c r="L140" s="38">
        <v>16931.015211020524</v>
      </c>
      <c r="M140" s="38">
        <v>16931.015211020524</v>
      </c>
      <c r="N140" s="38">
        <v>1327.0361434555102</v>
      </c>
      <c r="O140" s="38">
        <v>1327.0361434555102</v>
      </c>
      <c r="P140" s="38">
        <v>36516.102708952065</v>
      </c>
      <c r="Q140" s="32"/>
      <c r="R140" s="33"/>
    </row>
    <row r="141" spans="2:18" s="11" customFormat="1" ht="15.6" customHeight="1" x14ac:dyDescent="0.3">
      <c r="B141" s="214"/>
      <c r="C141" s="214"/>
      <c r="D141" s="227"/>
      <c r="E141" s="91" t="s">
        <v>80</v>
      </c>
      <c r="F141" s="35" t="s">
        <v>78</v>
      </c>
      <c r="G141" s="36" t="s">
        <v>79</v>
      </c>
      <c r="H141" s="37" t="s">
        <v>19</v>
      </c>
      <c r="I141" s="214"/>
      <c r="J141" s="37" t="s">
        <v>22</v>
      </c>
      <c r="K141" s="38">
        <v>59.999593098636396</v>
      </c>
      <c r="L141" s="38">
        <v>22.414711557893273</v>
      </c>
      <c r="M141" s="38">
        <v>22.414711557893273</v>
      </c>
      <c r="N141" s="38">
        <v>31.213841197576357</v>
      </c>
      <c r="O141" s="38">
        <v>22.414711557893273</v>
      </c>
      <c r="P141" s="38">
        <v>158.45756896989258</v>
      </c>
      <c r="Q141" s="32"/>
      <c r="R141" s="33"/>
    </row>
    <row r="142" spans="2:18" s="11" customFormat="1" ht="15.6" customHeight="1" x14ac:dyDescent="0.3">
      <c r="B142" s="214"/>
      <c r="C142" s="214"/>
      <c r="D142" s="222"/>
      <c r="E142" s="35" t="s">
        <v>80</v>
      </c>
      <c r="F142" s="36" t="s">
        <v>78</v>
      </c>
      <c r="G142" s="36" t="s">
        <v>79</v>
      </c>
      <c r="H142" s="37" t="s">
        <v>41</v>
      </c>
      <c r="I142" s="214"/>
      <c r="J142" s="37" t="s">
        <v>21</v>
      </c>
      <c r="K142" s="38">
        <v>68063.28571428571</v>
      </c>
      <c r="L142" s="38">
        <v>70105.184285714291</v>
      </c>
      <c r="M142" s="38">
        <v>72208.339814285704</v>
      </c>
      <c r="N142" s="38">
        <v>74374.590008714265</v>
      </c>
      <c r="O142" s="38">
        <v>76605.827708975703</v>
      </c>
      <c r="P142" s="38">
        <v>361357.22753197566</v>
      </c>
      <c r="Q142" s="32"/>
      <c r="R142" s="33"/>
    </row>
    <row r="143" spans="2:18" s="11" customFormat="1" ht="15.6" customHeight="1" x14ac:dyDescent="0.3">
      <c r="B143" s="214"/>
      <c r="C143" s="214"/>
      <c r="D143" s="220"/>
      <c r="E143" s="35" t="s">
        <v>80</v>
      </c>
      <c r="F143" s="35" t="s">
        <v>78</v>
      </c>
      <c r="G143" s="36" t="s">
        <v>79</v>
      </c>
      <c r="H143" s="37" t="s">
        <v>41</v>
      </c>
      <c r="I143" s="214"/>
      <c r="J143" s="37" t="s">
        <v>22</v>
      </c>
      <c r="K143" s="38">
        <v>9296.6279404080051</v>
      </c>
      <c r="L143" s="38">
        <v>9575.5267786202403</v>
      </c>
      <c r="M143" s="38">
        <v>9862.792581978847</v>
      </c>
      <c r="N143" s="38">
        <v>10158.676359438216</v>
      </c>
      <c r="O143" s="38">
        <v>10463.436650221363</v>
      </c>
      <c r="P143" s="38">
        <v>49357.060310666668</v>
      </c>
      <c r="Q143" s="32"/>
      <c r="R143" s="33"/>
    </row>
    <row r="144" spans="2:18" s="11" customFormat="1" ht="15.6" customHeight="1" x14ac:dyDescent="0.3">
      <c r="B144" s="214"/>
      <c r="C144" s="214"/>
      <c r="D144" s="220"/>
      <c r="E144" s="35" t="s">
        <v>80</v>
      </c>
      <c r="F144" s="35" t="s">
        <v>78</v>
      </c>
      <c r="G144" s="36" t="s">
        <v>79</v>
      </c>
      <c r="H144" s="37" t="s">
        <v>41</v>
      </c>
      <c r="I144" s="214"/>
      <c r="J144" s="37" t="s">
        <v>27</v>
      </c>
      <c r="K144" s="38">
        <v>1600</v>
      </c>
      <c r="L144" s="38">
        <v>1600</v>
      </c>
      <c r="M144" s="38">
        <v>1600</v>
      </c>
      <c r="N144" s="38">
        <v>1600</v>
      </c>
      <c r="O144" s="38">
        <v>1600</v>
      </c>
      <c r="P144" s="38">
        <v>8000</v>
      </c>
      <c r="Q144" s="32"/>
      <c r="R144" s="33"/>
    </row>
    <row r="145" spans="2:18" s="11" customFormat="1" ht="15.6" customHeight="1" x14ac:dyDescent="0.3">
      <c r="B145" s="214"/>
      <c r="C145" s="214"/>
      <c r="D145" s="44" t="s">
        <v>81</v>
      </c>
      <c r="E145" s="45"/>
      <c r="F145" s="46"/>
      <c r="G145" s="46"/>
      <c r="H145" s="47"/>
      <c r="I145" s="48"/>
      <c r="J145" s="49"/>
      <c r="K145" s="51">
        <v>79019.913247792341</v>
      </c>
      <c r="L145" s="51">
        <v>102993.26121849538</v>
      </c>
      <c r="M145" s="51">
        <v>109869.80195760693</v>
      </c>
      <c r="N145" s="51">
        <v>92250.63658438799</v>
      </c>
      <c r="O145" s="51">
        <v>94777.835445792894</v>
      </c>
      <c r="P145" s="51">
        <v>478911.44845407549</v>
      </c>
      <c r="Q145" s="32"/>
      <c r="R145" s="33"/>
    </row>
    <row r="146" spans="2:18" s="11" customFormat="1" ht="15.6" customHeight="1" x14ac:dyDescent="0.3">
      <c r="B146" s="214"/>
      <c r="C146" s="214"/>
      <c r="D146" s="222" t="s">
        <v>82</v>
      </c>
      <c r="E146" s="35" t="s">
        <v>80</v>
      </c>
      <c r="F146" s="36" t="s">
        <v>78</v>
      </c>
      <c r="G146" s="36" t="s">
        <v>82</v>
      </c>
      <c r="H146" s="37" t="s">
        <v>19</v>
      </c>
      <c r="I146" s="214" t="s">
        <v>20</v>
      </c>
      <c r="J146" s="37" t="s">
        <v>21</v>
      </c>
      <c r="K146" s="43">
        <v>0</v>
      </c>
      <c r="L146" s="43">
        <v>0</v>
      </c>
      <c r="M146" s="43">
        <v>0</v>
      </c>
      <c r="N146" s="43">
        <v>0</v>
      </c>
      <c r="O146" s="43">
        <v>0</v>
      </c>
      <c r="P146" s="38">
        <v>0</v>
      </c>
      <c r="Q146" s="32"/>
      <c r="R146" s="33"/>
    </row>
    <row r="147" spans="2:18" s="11" customFormat="1" ht="15.6" customHeight="1" x14ac:dyDescent="0.3">
      <c r="B147" s="214"/>
      <c r="C147" s="214"/>
      <c r="D147" s="220"/>
      <c r="E147" s="35" t="s">
        <v>80</v>
      </c>
      <c r="F147" s="35" t="s">
        <v>78</v>
      </c>
      <c r="G147" s="36" t="s">
        <v>82</v>
      </c>
      <c r="H147" s="37" t="s">
        <v>35</v>
      </c>
      <c r="I147" s="214"/>
      <c r="J147" s="37" t="s">
        <v>25</v>
      </c>
      <c r="K147" s="38">
        <v>0</v>
      </c>
      <c r="L147" s="38"/>
      <c r="M147" s="38"/>
      <c r="N147" s="38">
        <v>26213.05962381254</v>
      </c>
      <c r="O147" s="38"/>
      <c r="P147" s="38">
        <v>26213.05962381254</v>
      </c>
      <c r="Q147" s="32"/>
      <c r="R147" s="33"/>
    </row>
    <row r="148" spans="2:18" s="11" customFormat="1" ht="15.6" customHeight="1" x14ac:dyDescent="0.3">
      <c r="B148" s="214"/>
      <c r="C148" s="214"/>
      <c r="D148" s="220"/>
      <c r="E148" s="35" t="s">
        <v>80</v>
      </c>
      <c r="F148" s="35" t="s">
        <v>78</v>
      </c>
      <c r="G148" s="36" t="s">
        <v>82</v>
      </c>
      <c r="H148" s="37" t="s">
        <v>19</v>
      </c>
      <c r="I148" s="214"/>
      <c r="J148" s="37" t="s">
        <v>26</v>
      </c>
      <c r="K148" s="38">
        <v>0</v>
      </c>
      <c r="L148" s="38"/>
      <c r="M148" s="38">
        <v>4486.1194071815444</v>
      </c>
      <c r="N148" s="38"/>
      <c r="O148" s="38"/>
      <c r="P148" s="38">
        <v>4486.1194071815444</v>
      </c>
      <c r="Q148" s="32"/>
      <c r="R148" s="33"/>
    </row>
    <row r="149" spans="2:18" s="11" customFormat="1" ht="15.6" customHeight="1" x14ac:dyDescent="0.3">
      <c r="B149" s="214"/>
      <c r="C149" s="214"/>
      <c r="D149" s="227"/>
      <c r="E149" s="91" t="s">
        <v>80</v>
      </c>
      <c r="F149" s="35" t="s">
        <v>78</v>
      </c>
      <c r="G149" s="36" t="s">
        <v>82</v>
      </c>
      <c r="H149" s="37" t="s">
        <v>19</v>
      </c>
      <c r="I149" s="214"/>
      <c r="J149" s="37" t="s">
        <v>22</v>
      </c>
      <c r="K149" s="38">
        <v>719.2329680533262</v>
      </c>
      <c r="L149" s="38">
        <v>268.69181421513946</v>
      </c>
      <c r="M149" s="38">
        <v>268.69181421513946</v>
      </c>
      <c r="N149" s="38">
        <v>374.16959831663013</v>
      </c>
      <c r="O149" s="38">
        <v>268.69181421513946</v>
      </c>
      <c r="P149" s="38">
        <v>1899.4780090153745</v>
      </c>
      <c r="Q149" s="32"/>
      <c r="R149" s="33"/>
    </row>
    <row r="150" spans="2:18" s="11" customFormat="1" ht="15.6" customHeight="1" x14ac:dyDescent="0.3">
      <c r="B150" s="214"/>
      <c r="C150" s="214"/>
      <c r="D150" s="220"/>
      <c r="E150" s="35" t="s">
        <v>80</v>
      </c>
      <c r="F150" s="35" t="s">
        <v>78</v>
      </c>
      <c r="G150" s="36" t="s">
        <v>82</v>
      </c>
      <c r="H150" s="37" t="s">
        <v>35</v>
      </c>
      <c r="I150" s="214"/>
      <c r="J150" s="37" t="s">
        <v>23</v>
      </c>
      <c r="K150" s="38">
        <v>7801.6618705372084</v>
      </c>
      <c r="L150" s="38">
        <v>0</v>
      </c>
      <c r="M150" s="38">
        <v>0</v>
      </c>
      <c r="N150" s="38">
        <v>7801.6618705372084</v>
      </c>
      <c r="O150" s="38">
        <v>0</v>
      </c>
      <c r="P150" s="38">
        <v>15603.323741074417</v>
      </c>
      <c r="Q150" s="32"/>
      <c r="R150" s="33"/>
    </row>
    <row r="151" spans="2:18" s="11" customFormat="1" ht="15.6" customHeight="1" x14ac:dyDescent="0.3">
      <c r="B151" s="214"/>
      <c r="C151" s="214"/>
      <c r="D151" s="220"/>
      <c r="E151" s="35" t="s">
        <v>80</v>
      </c>
      <c r="F151" s="35" t="s">
        <v>78</v>
      </c>
      <c r="G151" s="36" t="s">
        <v>82</v>
      </c>
      <c r="H151" s="37"/>
      <c r="I151" s="214"/>
      <c r="J151" s="37"/>
      <c r="K151" s="38"/>
      <c r="L151" s="38"/>
      <c r="M151" s="38"/>
      <c r="N151" s="38"/>
      <c r="O151" s="38"/>
      <c r="P151" s="38">
        <v>0</v>
      </c>
      <c r="Q151" s="32"/>
      <c r="R151" s="33"/>
    </row>
    <row r="152" spans="2:18" s="11" customFormat="1" ht="15.6" customHeight="1" x14ac:dyDescent="0.3">
      <c r="B152" s="214"/>
      <c r="C152" s="214"/>
      <c r="D152" s="44" t="s">
        <v>83</v>
      </c>
      <c r="E152" s="45"/>
      <c r="F152" s="46"/>
      <c r="G152" s="46"/>
      <c r="H152" s="47"/>
      <c r="I152" s="48"/>
      <c r="J152" s="49"/>
      <c r="K152" s="51">
        <v>8520.8948385905351</v>
      </c>
      <c r="L152" s="51">
        <v>268.69181421513946</v>
      </c>
      <c r="M152" s="51">
        <v>4754.8112213966842</v>
      </c>
      <c r="N152" s="51">
        <v>34388.891092666381</v>
      </c>
      <c r="O152" s="51">
        <v>268.69181421513946</v>
      </c>
      <c r="P152" s="51">
        <v>48201.980781083876</v>
      </c>
      <c r="Q152" s="32"/>
      <c r="R152" s="33"/>
    </row>
    <row r="153" spans="2:18" s="11" customFormat="1" ht="15.6" customHeight="1" x14ac:dyDescent="0.3">
      <c r="B153" s="214"/>
      <c r="C153" s="44" t="s">
        <v>84</v>
      </c>
      <c r="D153" s="59"/>
      <c r="E153" s="45"/>
      <c r="F153" s="46"/>
      <c r="G153" s="46"/>
      <c r="H153" s="47"/>
      <c r="I153" s="48"/>
      <c r="J153" s="49"/>
      <c r="K153" s="51">
        <v>87540.80808638288</v>
      </c>
      <c r="L153" s="51">
        <v>103261.95303271052</v>
      </c>
      <c r="M153" s="51">
        <v>114624.61317900362</v>
      </c>
      <c r="N153" s="51">
        <v>126639.52767705437</v>
      </c>
      <c r="O153" s="51">
        <v>95046.527260008035</v>
      </c>
      <c r="P153" s="51">
        <v>527113.42923515942</v>
      </c>
      <c r="Q153" s="32"/>
      <c r="R153" s="33"/>
    </row>
    <row r="154" spans="2:18" s="11" customFormat="1" ht="15.6" customHeight="1" x14ac:dyDescent="0.3">
      <c r="B154" s="214"/>
      <c r="C154" s="214" t="s">
        <v>85</v>
      </c>
      <c r="D154" s="222" t="s">
        <v>86</v>
      </c>
      <c r="E154" s="35" t="s">
        <v>80</v>
      </c>
      <c r="F154" s="36" t="s">
        <v>85</v>
      </c>
      <c r="G154" s="36" t="s">
        <v>86</v>
      </c>
      <c r="H154" s="37" t="s">
        <v>41</v>
      </c>
      <c r="I154" s="214" t="s">
        <v>40</v>
      </c>
      <c r="J154" s="37" t="s">
        <v>21</v>
      </c>
      <c r="K154" s="38">
        <v>68063.28571428571</v>
      </c>
      <c r="L154" s="38">
        <v>70105.184285714291</v>
      </c>
      <c r="M154" s="38">
        <v>72208.339814285704</v>
      </c>
      <c r="N154" s="38">
        <v>74374.590008714265</v>
      </c>
      <c r="O154" s="38">
        <v>76605.827708975703</v>
      </c>
      <c r="P154" s="38">
        <v>361357.22753197566</v>
      </c>
      <c r="Q154" s="32"/>
      <c r="R154" s="33"/>
    </row>
    <row r="155" spans="2:18" s="11" customFormat="1" ht="15.6" customHeight="1" x14ac:dyDescent="0.3">
      <c r="B155" s="214"/>
      <c r="C155" s="214"/>
      <c r="D155" s="220"/>
      <c r="E155" s="35" t="s">
        <v>80</v>
      </c>
      <c r="F155" s="35" t="s">
        <v>85</v>
      </c>
      <c r="G155" s="35" t="s">
        <v>86</v>
      </c>
      <c r="H155" s="37" t="s">
        <v>19</v>
      </c>
      <c r="I155" s="214"/>
      <c r="J155" s="37" t="s">
        <v>26</v>
      </c>
      <c r="K155" s="38">
        <v>0</v>
      </c>
      <c r="L155" s="38">
        <v>1196.298508581745</v>
      </c>
      <c r="M155" s="38">
        <v>1196.298508581745</v>
      </c>
      <c r="N155" s="38">
        <v>1196.298508581745</v>
      </c>
      <c r="O155" s="38">
        <v>1196.298508581745</v>
      </c>
      <c r="P155" s="38">
        <v>4785.1940343269798</v>
      </c>
      <c r="Q155" s="32"/>
      <c r="R155" s="33"/>
    </row>
    <row r="156" spans="2:18" s="11" customFormat="1" ht="15.6" customHeight="1" x14ac:dyDescent="0.3">
      <c r="B156" s="214"/>
      <c r="C156" s="214"/>
      <c r="D156" s="222"/>
      <c r="E156" s="35" t="s">
        <v>80</v>
      </c>
      <c r="F156" s="36" t="s">
        <v>85</v>
      </c>
      <c r="G156" s="36" t="s">
        <v>86</v>
      </c>
      <c r="H156" s="37" t="s">
        <v>19</v>
      </c>
      <c r="I156" s="214"/>
      <c r="J156" s="37" t="s">
        <v>21</v>
      </c>
      <c r="K156" s="38">
        <v>32136.999999999985</v>
      </c>
      <c r="L156" s="38">
        <v>44397.000000000015</v>
      </c>
      <c r="M156" s="38">
        <v>45478.984260291647</v>
      </c>
      <c r="N156" s="38">
        <v>45548.661480090741</v>
      </c>
      <c r="O156" s="38">
        <v>30881.065635938237</v>
      </c>
      <c r="P156" s="38">
        <v>198442.7113763206</v>
      </c>
      <c r="Q156" s="32"/>
      <c r="R156" s="33"/>
    </row>
    <row r="157" spans="2:18" s="11" customFormat="1" ht="15.6" customHeight="1" x14ac:dyDescent="0.3">
      <c r="B157" s="214"/>
      <c r="C157" s="214"/>
      <c r="D157" s="220"/>
      <c r="E157" s="35" t="s">
        <v>80</v>
      </c>
      <c r="F157" s="35" t="s">
        <v>85</v>
      </c>
      <c r="G157" s="35" t="s">
        <v>86</v>
      </c>
      <c r="H157" s="37" t="s">
        <v>19</v>
      </c>
      <c r="I157" s="214"/>
      <c r="J157" s="37" t="s">
        <v>22</v>
      </c>
      <c r="K157" s="38">
        <v>5228.0767854281758</v>
      </c>
      <c r="L157" s="38">
        <v>1953.1104645200285</v>
      </c>
      <c r="M157" s="38">
        <v>1953.1104645200285</v>
      </c>
      <c r="N157" s="38">
        <v>2719.8244208226024</v>
      </c>
      <c r="O157" s="38">
        <v>1953.1104645200285</v>
      </c>
      <c r="P157" s="38">
        <v>13807.232599810864</v>
      </c>
      <c r="Q157" s="32"/>
      <c r="R157" s="33"/>
    </row>
    <row r="158" spans="2:18" s="11" customFormat="1" ht="15.6" customHeight="1" x14ac:dyDescent="0.3">
      <c r="B158" s="214"/>
      <c r="C158" s="214"/>
      <c r="D158" s="220"/>
      <c r="E158" s="35" t="s">
        <v>80</v>
      </c>
      <c r="F158" s="35" t="s">
        <v>85</v>
      </c>
      <c r="G158" s="35" t="s">
        <v>86</v>
      </c>
      <c r="H158" s="37" t="s">
        <v>41</v>
      </c>
      <c r="I158" s="214"/>
      <c r="J158" s="37" t="s">
        <v>22</v>
      </c>
      <c r="K158" s="38">
        <v>9296.6279404080051</v>
      </c>
      <c r="L158" s="38">
        <v>9575.5267786202403</v>
      </c>
      <c r="M158" s="38">
        <v>9862.792581978847</v>
      </c>
      <c r="N158" s="38">
        <v>10158.676359438216</v>
      </c>
      <c r="O158" s="38">
        <v>10463.436650221363</v>
      </c>
      <c r="P158" s="38">
        <v>49357.060310666668</v>
      </c>
      <c r="Q158" s="32"/>
      <c r="R158" s="33"/>
    </row>
    <row r="159" spans="2:18" s="11" customFormat="1" ht="15.6" customHeight="1" x14ac:dyDescent="0.3">
      <c r="B159" s="214"/>
      <c r="C159" s="214"/>
      <c r="D159" s="220"/>
      <c r="E159" s="35" t="s">
        <v>80</v>
      </c>
      <c r="F159" s="35" t="s">
        <v>85</v>
      </c>
      <c r="G159" s="35" t="s">
        <v>86</v>
      </c>
      <c r="H159" s="37" t="s">
        <v>41</v>
      </c>
      <c r="I159" s="214"/>
      <c r="J159" s="37" t="s">
        <v>27</v>
      </c>
      <c r="K159" s="38">
        <v>1600</v>
      </c>
      <c r="L159" s="38">
        <v>1600</v>
      </c>
      <c r="M159" s="38">
        <v>1600</v>
      </c>
      <c r="N159" s="38">
        <v>1600</v>
      </c>
      <c r="O159" s="38">
        <v>1600</v>
      </c>
      <c r="P159" s="38">
        <v>8000</v>
      </c>
      <c r="Q159" s="32"/>
      <c r="R159" s="33"/>
    </row>
    <row r="160" spans="2:18" s="11" customFormat="1" ht="15.6" customHeight="1" x14ac:dyDescent="0.3">
      <c r="B160" s="214"/>
      <c r="C160" s="214"/>
      <c r="D160" s="44" t="s">
        <v>87</v>
      </c>
      <c r="E160" s="45"/>
      <c r="F160" s="46"/>
      <c r="G160" s="46"/>
      <c r="H160" s="47"/>
      <c r="I160" s="48"/>
      <c r="J160" s="49"/>
      <c r="K160" s="51">
        <v>116324.99044012188</v>
      </c>
      <c r="L160" s="51">
        <v>128827.12003743633</v>
      </c>
      <c r="M160" s="51">
        <v>132299.52562965796</v>
      </c>
      <c r="N160" s="51">
        <v>135598.05077764759</v>
      </c>
      <c r="O160" s="51">
        <v>122699.73896823708</v>
      </c>
      <c r="P160" s="51">
        <v>635749.42585310072</v>
      </c>
      <c r="Q160" s="32"/>
      <c r="R160" s="33"/>
    </row>
    <row r="161" spans="2:18" s="11" customFormat="1" ht="15.6" customHeight="1" x14ac:dyDescent="0.3">
      <c r="B161" s="214"/>
      <c r="C161" s="214"/>
      <c r="D161" s="222" t="s">
        <v>88</v>
      </c>
      <c r="E161" s="35" t="s">
        <v>80</v>
      </c>
      <c r="F161" s="36" t="s">
        <v>85</v>
      </c>
      <c r="G161" s="36" t="s">
        <v>88</v>
      </c>
      <c r="H161" s="37" t="s">
        <v>19</v>
      </c>
      <c r="I161" s="214" t="s">
        <v>20</v>
      </c>
      <c r="J161" s="37" t="s">
        <v>21</v>
      </c>
      <c r="K161" s="43">
        <v>69536.000000000015</v>
      </c>
      <c r="L161" s="43">
        <v>96063.999999999913</v>
      </c>
      <c r="M161" s="43">
        <v>98404.773928005059</v>
      </c>
      <c r="N161" s="43">
        <v>98555.670123392512</v>
      </c>
      <c r="O161" s="43">
        <v>66819.322584367445</v>
      </c>
      <c r="P161" s="38">
        <v>429379.76663576497</v>
      </c>
      <c r="Q161" s="32"/>
      <c r="R161" s="33"/>
    </row>
    <row r="162" spans="2:18" s="11" customFormat="1" ht="15.6" customHeight="1" x14ac:dyDescent="0.3">
      <c r="B162" s="214"/>
      <c r="C162" s="214"/>
      <c r="D162" s="220"/>
      <c r="E162" s="35" t="s">
        <v>80</v>
      </c>
      <c r="F162" s="35" t="s">
        <v>85</v>
      </c>
      <c r="G162" s="36" t="s">
        <v>88</v>
      </c>
      <c r="H162" s="37" t="s">
        <v>19</v>
      </c>
      <c r="I162" s="214"/>
      <c r="J162" s="37" t="s">
        <v>26</v>
      </c>
      <c r="K162" s="38">
        <v>0</v>
      </c>
      <c r="L162" s="38"/>
      <c r="M162" s="38">
        <v>22728.590374343672</v>
      </c>
      <c r="N162" s="38"/>
      <c r="O162" s="38"/>
      <c r="P162" s="38">
        <v>22728.590374343672</v>
      </c>
      <c r="Q162" s="32"/>
      <c r="R162" s="33"/>
    </row>
    <row r="163" spans="2:18" s="11" customFormat="1" ht="15.6" customHeight="1" x14ac:dyDescent="0.3">
      <c r="B163" s="214"/>
      <c r="C163" s="214"/>
      <c r="D163" s="220"/>
      <c r="E163" s="35" t="s">
        <v>80</v>
      </c>
      <c r="F163" s="35" t="s">
        <v>85</v>
      </c>
      <c r="G163" s="36" t="s">
        <v>88</v>
      </c>
      <c r="H163" s="37" t="s">
        <v>19</v>
      </c>
      <c r="I163" s="214"/>
      <c r="J163" s="37" t="s">
        <v>24</v>
      </c>
      <c r="K163" s="38">
        <v>0</v>
      </c>
      <c r="L163" s="38">
        <v>62866.723730827856</v>
      </c>
      <c r="M163" s="38">
        <v>62866.723730827856</v>
      </c>
      <c r="N163" s="38">
        <v>62866.723730827856</v>
      </c>
      <c r="O163" s="38">
        <v>0</v>
      </c>
      <c r="P163" s="38">
        <v>188600.17119248357</v>
      </c>
      <c r="Q163" s="32"/>
      <c r="R163" s="33"/>
    </row>
    <row r="164" spans="2:18" s="11" customFormat="1" ht="15.6" customHeight="1" x14ac:dyDescent="0.3">
      <c r="B164" s="214"/>
      <c r="C164" s="214"/>
      <c r="D164" s="227"/>
      <c r="E164" s="91" t="s">
        <v>80</v>
      </c>
      <c r="F164" s="35" t="s">
        <v>85</v>
      </c>
      <c r="G164" s="36" t="s">
        <v>88</v>
      </c>
      <c r="H164" s="37" t="s">
        <v>19</v>
      </c>
      <c r="I164" s="214"/>
      <c r="J164" s="37" t="s">
        <v>22</v>
      </c>
      <c r="K164" s="38">
        <v>53647.387743113461</v>
      </c>
      <c r="L164" s="38">
        <v>20041.647951170457</v>
      </c>
      <c r="M164" s="38">
        <v>20041.647951170457</v>
      </c>
      <c r="N164" s="38">
        <v>27909.206632876398</v>
      </c>
      <c r="O164" s="38">
        <v>20041.647951170457</v>
      </c>
      <c r="P164" s="38">
        <v>141681.53822950122</v>
      </c>
      <c r="Q164" s="32"/>
      <c r="R164" s="33"/>
    </row>
    <row r="165" spans="2:18" s="11" customFormat="1" ht="15.6" customHeight="1" x14ac:dyDescent="0.3">
      <c r="B165" s="214"/>
      <c r="C165" s="214"/>
      <c r="D165" s="220"/>
      <c r="E165" s="35" t="s">
        <v>80</v>
      </c>
      <c r="F165" s="35" t="s">
        <v>85</v>
      </c>
      <c r="G165" s="36" t="s">
        <v>88</v>
      </c>
      <c r="H165" s="37" t="s">
        <v>19</v>
      </c>
      <c r="I165" s="214"/>
      <c r="J165" s="37" t="s">
        <v>23</v>
      </c>
      <c r="K165" s="38">
        <v>612059.6772432304</v>
      </c>
      <c r="L165" s="38">
        <v>0</v>
      </c>
      <c r="M165" s="38">
        <v>0</v>
      </c>
      <c r="N165" s="38">
        <v>0</v>
      </c>
      <c r="O165" s="38">
        <v>0</v>
      </c>
      <c r="P165" s="38">
        <v>612059.6772432304</v>
      </c>
      <c r="Q165" s="32"/>
      <c r="R165" s="33"/>
    </row>
    <row r="166" spans="2:18" s="11" customFormat="1" ht="15.6" customHeight="1" x14ac:dyDescent="0.3">
      <c r="B166" s="214"/>
      <c r="C166" s="214"/>
      <c r="D166" s="220"/>
      <c r="E166" s="35" t="s">
        <v>80</v>
      </c>
      <c r="F166" s="35" t="s">
        <v>85</v>
      </c>
      <c r="G166" s="36" t="s">
        <v>88</v>
      </c>
      <c r="H166" s="37" t="s">
        <v>35</v>
      </c>
      <c r="I166" s="214"/>
      <c r="J166" s="37" t="s">
        <v>23</v>
      </c>
      <c r="K166" s="38">
        <v>0</v>
      </c>
      <c r="L166" s="38">
        <v>50080.100000000006</v>
      </c>
      <c r="M166" s="38"/>
      <c r="N166" s="38"/>
      <c r="O166" s="38"/>
      <c r="P166" s="38">
        <v>50080.100000000006</v>
      </c>
      <c r="Q166" s="32"/>
      <c r="R166" s="33"/>
    </row>
    <row r="167" spans="2:18" s="11" customFormat="1" ht="15.6" customHeight="1" x14ac:dyDescent="0.3">
      <c r="B167" s="214"/>
      <c r="C167" s="214"/>
      <c r="D167" s="44" t="s">
        <v>89</v>
      </c>
      <c r="E167" s="45"/>
      <c r="F167" s="46"/>
      <c r="G167" s="46"/>
      <c r="H167" s="47"/>
      <c r="I167" s="48"/>
      <c r="J167" s="49"/>
      <c r="K167" s="51">
        <v>735243.06498634384</v>
      </c>
      <c r="L167" s="51">
        <v>229052.47168199823</v>
      </c>
      <c r="M167" s="51">
        <v>204041.73598434703</v>
      </c>
      <c r="N167" s="51">
        <v>189331.60048709676</v>
      </c>
      <c r="O167" s="51">
        <v>86860.970535537897</v>
      </c>
      <c r="P167" s="51">
        <v>1444529.8436753238</v>
      </c>
      <c r="Q167" s="32"/>
      <c r="R167" s="33"/>
    </row>
    <row r="168" spans="2:18" s="11" customFormat="1" ht="15.6" customHeight="1" x14ac:dyDescent="0.3">
      <c r="B168" s="214"/>
      <c r="C168" s="44" t="s">
        <v>90</v>
      </c>
      <c r="D168" s="59"/>
      <c r="E168" s="45"/>
      <c r="F168" s="46"/>
      <c r="G168" s="46"/>
      <c r="H168" s="47"/>
      <c r="I168" s="48"/>
      <c r="J168" s="49"/>
      <c r="K168" s="51">
        <v>851568.0554264657</v>
      </c>
      <c r="L168" s="51">
        <v>357879.59171943454</v>
      </c>
      <c r="M168" s="51">
        <v>336341.26161400496</v>
      </c>
      <c r="N168" s="51">
        <v>324929.65126474435</v>
      </c>
      <c r="O168" s="51">
        <v>209560.709503775</v>
      </c>
      <c r="P168" s="51">
        <v>2080279.2695284244</v>
      </c>
      <c r="Q168" s="32"/>
      <c r="R168" s="33"/>
    </row>
    <row r="169" spans="2:18" s="11" customFormat="1" ht="15.6" customHeight="1" x14ac:dyDescent="0.3">
      <c r="B169" s="214"/>
      <c r="C169" s="216" t="s">
        <v>91</v>
      </c>
      <c r="D169" s="222" t="s">
        <v>92</v>
      </c>
      <c r="E169" s="35" t="s">
        <v>80</v>
      </c>
      <c r="F169" s="36" t="s">
        <v>91</v>
      </c>
      <c r="G169" s="36" t="s">
        <v>92</v>
      </c>
      <c r="H169" s="37" t="s">
        <v>19</v>
      </c>
      <c r="I169" s="214" t="s">
        <v>40</v>
      </c>
      <c r="J169" s="37" t="s">
        <v>21</v>
      </c>
      <c r="K169" s="43">
        <v>20240.999999999964</v>
      </c>
      <c r="L169" s="43">
        <v>27964</v>
      </c>
      <c r="M169" s="43">
        <v>28645.325903088589</v>
      </c>
      <c r="N169" s="43">
        <v>28689.452163435853</v>
      </c>
      <c r="O169" s="43">
        <v>19451.029801566488</v>
      </c>
      <c r="P169" s="38">
        <v>124990.80786809089</v>
      </c>
      <c r="Q169" s="32"/>
      <c r="R169" s="33"/>
    </row>
    <row r="170" spans="2:18" s="11" customFormat="1" ht="15.6" customHeight="1" x14ac:dyDescent="0.3">
      <c r="B170" s="214"/>
      <c r="C170" s="218"/>
      <c r="D170" s="220"/>
      <c r="E170" s="35" t="s">
        <v>80</v>
      </c>
      <c r="F170" s="35" t="s">
        <v>91</v>
      </c>
      <c r="G170" s="36" t="s">
        <v>92</v>
      </c>
      <c r="H170" s="37" t="s">
        <v>35</v>
      </c>
      <c r="I170" s="214"/>
      <c r="J170" s="37" t="s">
        <v>25</v>
      </c>
      <c r="K170" s="38">
        <v>0</v>
      </c>
      <c r="L170" s="38">
        <v>13009.922854239485</v>
      </c>
      <c r="M170" s="38"/>
      <c r="N170" s="38"/>
      <c r="O170" s="38"/>
      <c r="P170" s="38">
        <v>13009.922854239485</v>
      </c>
      <c r="Q170" s="32"/>
      <c r="R170" s="33"/>
    </row>
    <row r="171" spans="2:18" s="11" customFormat="1" ht="15.6" customHeight="1" x14ac:dyDescent="0.3">
      <c r="B171" s="214"/>
      <c r="C171" s="218"/>
      <c r="D171" s="220"/>
      <c r="E171" s="35" t="s">
        <v>80</v>
      </c>
      <c r="F171" s="35" t="s">
        <v>91</v>
      </c>
      <c r="G171" s="36" t="s">
        <v>92</v>
      </c>
      <c r="H171" s="37" t="s">
        <v>19</v>
      </c>
      <c r="I171" s="214"/>
      <c r="J171" s="37" t="s">
        <v>26</v>
      </c>
      <c r="K171" s="38">
        <v>0</v>
      </c>
      <c r="L171" s="38"/>
      <c r="M171" s="38">
        <v>57593.810971350293</v>
      </c>
      <c r="N171" s="38"/>
      <c r="O171" s="38"/>
      <c r="P171" s="38">
        <v>57593.810971350293</v>
      </c>
      <c r="Q171" s="32"/>
      <c r="R171" s="33"/>
    </row>
    <row r="172" spans="2:18" s="11" customFormat="1" ht="15.6" customHeight="1" x14ac:dyDescent="0.3">
      <c r="B172" s="214"/>
      <c r="C172" s="218"/>
      <c r="D172" s="220"/>
      <c r="E172" s="35" t="s">
        <v>80</v>
      </c>
      <c r="F172" s="35" t="s">
        <v>91</v>
      </c>
      <c r="G172" s="36" t="s">
        <v>92</v>
      </c>
      <c r="H172" s="37" t="s">
        <v>19</v>
      </c>
      <c r="I172" s="214"/>
      <c r="J172" s="37" t="s">
        <v>24</v>
      </c>
      <c r="K172" s="38">
        <v>0</v>
      </c>
      <c r="L172" s="38"/>
      <c r="M172" s="38">
        <v>32531.881477755211</v>
      </c>
      <c r="N172" s="38"/>
      <c r="O172" s="38"/>
      <c r="P172" s="38">
        <v>32531.881477755211</v>
      </c>
      <c r="Q172" s="32"/>
      <c r="R172" s="33"/>
    </row>
    <row r="173" spans="2:18" s="11" customFormat="1" ht="15.6" customHeight="1" x14ac:dyDescent="0.3">
      <c r="B173" s="214"/>
      <c r="C173" s="218"/>
      <c r="D173" s="220"/>
      <c r="E173" s="35" t="s">
        <v>80</v>
      </c>
      <c r="F173" s="35" t="s">
        <v>91</v>
      </c>
      <c r="G173" s="36" t="s">
        <v>92</v>
      </c>
      <c r="H173" s="37" t="s">
        <v>19</v>
      </c>
      <c r="I173" s="214"/>
      <c r="J173" s="37" t="s">
        <v>22</v>
      </c>
      <c r="K173" s="38">
        <v>5254.4844316263425</v>
      </c>
      <c r="L173" s="38">
        <v>1962.9758609649962</v>
      </c>
      <c r="M173" s="38">
        <v>1962.9758609649962</v>
      </c>
      <c r="N173" s="38">
        <v>2733.5625819043994</v>
      </c>
      <c r="O173" s="38">
        <v>1962.9758609649962</v>
      </c>
      <c r="P173" s="38">
        <v>13876.974596425731</v>
      </c>
      <c r="Q173" s="32"/>
      <c r="R173" s="33"/>
    </row>
    <row r="174" spans="2:18" s="11" customFormat="1" ht="15.6" customHeight="1" x14ac:dyDescent="0.3">
      <c r="B174" s="214"/>
      <c r="C174" s="218"/>
      <c r="D174" s="222"/>
      <c r="E174" s="35" t="s">
        <v>80</v>
      </c>
      <c r="F174" s="36" t="s">
        <v>91</v>
      </c>
      <c r="G174" s="36" t="s">
        <v>92</v>
      </c>
      <c r="H174" s="37" t="s">
        <v>41</v>
      </c>
      <c r="I174" s="214"/>
      <c r="J174" s="37" t="s">
        <v>21</v>
      </c>
      <c r="K174" s="38">
        <v>68063.28571428571</v>
      </c>
      <c r="L174" s="38">
        <v>70105.184285714291</v>
      </c>
      <c r="M174" s="38">
        <v>72208.339814285704</v>
      </c>
      <c r="N174" s="38">
        <v>74374.590008714265</v>
      </c>
      <c r="O174" s="38">
        <v>76605.827708975703</v>
      </c>
      <c r="P174" s="38">
        <v>361357.22753197566</v>
      </c>
      <c r="Q174" s="32"/>
      <c r="R174" s="33"/>
    </row>
    <row r="175" spans="2:18" s="11" customFormat="1" ht="15.6" customHeight="1" x14ac:dyDescent="0.3">
      <c r="B175" s="214"/>
      <c r="C175" s="218"/>
      <c r="D175" s="220"/>
      <c r="E175" s="35" t="s">
        <v>80</v>
      </c>
      <c r="F175" s="35" t="s">
        <v>91</v>
      </c>
      <c r="G175" s="36" t="s">
        <v>92</v>
      </c>
      <c r="H175" s="37" t="s">
        <v>41</v>
      </c>
      <c r="I175" s="214"/>
      <c r="J175" s="37" t="s">
        <v>22</v>
      </c>
      <c r="K175" s="38">
        <v>9296.6279404080051</v>
      </c>
      <c r="L175" s="38">
        <v>9575.5267786202403</v>
      </c>
      <c r="M175" s="38">
        <v>9862.792581978847</v>
      </c>
      <c r="N175" s="38">
        <v>10158.676359438216</v>
      </c>
      <c r="O175" s="38">
        <v>10463.436650221363</v>
      </c>
      <c r="P175" s="38">
        <v>49357.060310666668</v>
      </c>
      <c r="Q175" s="32"/>
      <c r="R175" s="33"/>
    </row>
    <row r="176" spans="2:18" s="11" customFormat="1" ht="15.6" customHeight="1" x14ac:dyDescent="0.3">
      <c r="B176" s="214"/>
      <c r="C176" s="218"/>
      <c r="D176" s="220"/>
      <c r="E176" s="35" t="s">
        <v>80</v>
      </c>
      <c r="F176" s="35" t="s">
        <v>91</v>
      </c>
      <c r="G176" s="36" t="s">
        <v>92</v>
      </c>
      <c r="H176" s="37" t="s">
        <v>41</v>
      </c>
      <c r="I176" s="214"/>
      <c r="J176" s="37" t="s">
        <v>27</v>
      </c>
      <c r="K176" s="38">
        <v>1600</v>
      </c>
      <c r="L176" s="38">
        <v>1600</v>
      </c>
      <c r="M176" s="38">
        <v>1600</v>
      </c>
      <c r="N176" s="38">
        <v>1600</v>
      </c>
      <c r="O176" s="38">
        <v>1600</v>
      </c>
      <c r="P176" s="38">
        <v>8000</v>
      </c>
      <c r="Q176" s="32"/>
      <c r="R176" s="33"/>
    </row>
    <row r="177" spans="2:18" s="11" customFormat="1" ht="15.6" customHeight="1" x14ac:dyDescent="0.3">
      <c r="B177" s="214"/>
      <c r="C177" s="218"/>
      <c r="D177" s="44" t="s">
        <v>93</v>
      </c>
      <c r="E177" s="45"/>
      <c r="F177" s="46"/>
      <c r="G177" s="46"/>
      <c r="H177" s="47"/>
      <c r="I177" s="48"/>
      <c r="J177" s="49"/>
      <c r="K177" s="51">
        <v>104455.39808632003</v>
      </c>
      <c r="L177" s="51">
        <v>124217.60977953901</v>
      </c>
      <c r="M177" s="51">
        <v>204405.12660942361</v>
      </c>
      <c r="N177" s="51">
        <v>117556.28111349273</v>
      </c>
      <c r="O177" s="51">
        <v>110083.27002172855</v>
      </c>
      <c r="P177" s="51">
        <v>660717.68561050389</v>
      </c>
      <c r="Q177" s="32"/>
      <c r="R177" s="33"/>
    </row>
    <row r="178" spans="2:18" s="11" customFormat="1" ht="15.6" customHeight="1" x14ac:dyDescent="0.3">
      <c r="B178" s="214"/>
      <c r="C178" s="218"/>
      <c r="D178" s="222" t="s">
        <v>94</v>
      </c>
      <c r="E178" s="35" t="s">
        <v>80</v>
      </c>
      <c r="F178" s="36" t="s">
        <v>91</v>
      </c>
      <c r="G178" s="36" t="s">
        <v>94</v>
      </c>
      <c r="H178" s="37" t="s">
        <v>19</v>
      </c>
      <c r="I178" s="214" t="s">
        <v>40</v>
      </c>
      <c r="J178" s="37" t="s">
        <v>21</v>
      </c>
      <c r="K178" s="43">
        <v>14562.000000000005</v>
      </c>
      <c r="L178" s="43">
        <v>20118.000000000018</v>
      </c>
      <c r="M178" s="43">
        <v>20607.986084741649</v>
      </c>
      <c r="N178" s="43">
        <v>20639.345466776416</v>
      </c>
      <c r="O178" s="43">
        <v>13993.505377431118</v>
      </c>
      <c r="P178" s="38">
        <v>89920.836928949211</v>
      </c>
      <c r="Q178" s="32"/>
      <c r="R178" s="33"/>
    </row>
    <row r="179" spans="2:18" s="11" customFormat="1" ht="15.6" customHeight="1" x14ac:dyDescent="0.3">
      <c r="B179" s="214"/>
      <c r="C179" s="218"/>
      <c r="D179" s="220"/>
      <c r="E179" s="35" t="s">
        <v>80</v>
      </c>
      <c r="F179" s="35" t="s">
        <v>91</v>
      </c>
      <c r="G179" s="36" t="s">
        <v>94</v>
      </c>
      <c r="H179" s="37" t="s">
        <v>35</v>
      </c>
      <c r="I179" s="214"/>
      <c r="J179" s="37" t="s">
        <v>26</v>
      </c>
      <c r="K179" s="38">
        <v>0</v>
      </c>
      <c r="L179" s="38"/>
      <c r="M179" s="38">
        <v>1794.4476900994712</v>
      </c>
      <c r="N179" s="38">
        <v>1794.4476900994712</v>
      </c>
      <c r="O179" s="38">
        <v>1794.4476900994712</v>
      </c>
      <c r="P179" s="38">
        <v>5383.3430702984133</v>
      </c>
      <c r="Q179" s="32"/>
      <c r="R179" s="33"/>
    </row>
    <row r="180" spans="2:18" s="11" customFormat="1" ht="15.6" customHeight="1" x14ac:dyDescent="0.3">
      <c r="B180" s="214"/>
      <c r="C180" s="218"/>
      <c r="D180" s="227"/>
      <c r="E180" s="91" t="s">
        <v>80</v>
      </c>
      <c r="F180" s="35" t="s">
        <v>91</v>
      </c>
      <c r="G180" s="36" t="s">
        <v>94</v>
      </c>
      <c r="H180" s="37" t="s">
        <v>19</v>
      </c>
      <c r="I180" s="214"/>
      <c r="J180" s="37" t="s">
        <v>22</v>
      </c>
      <c r="K180" s="38">
        <v>6985.1478421289048</v>
      </c>
      <c r="L180" s="38">
        <v>165.97413506260983</v>
      </c>
      <c r="M180" s="38">
        <v>165.97413506260983</v>
      </c>
      <c r="N180" s="38">
        <v>231.1290190537843</v>
      </c>
      <c r="O180" s="38">
        <v>165.97413506260983</v>
      </c>
      <c r="P180" s="38">
        <v>7714.1992663705187</v>
      </c>
      <c r="Q180" s="32"/>
      <c r="R180" s="33"/>
    </row>
    <row r="181" spans="2:18" s="11" customFormat="1" ht="15.6" customHeight="1" x14ac:dyDescent="0.3">
      <c r="B181" s="214"/>
      <c r="C181" s="218"/>
      <c r="D181" s="222"/>
      <c r="E181" s="35" t="s">
        <v>80</v>
      </c>
      <c r="F181" s="36" t="s">
        <v>91</v>
      </c>
      <c r="G181" s="36" t="s">
        <v>94</v>
      </c>
      <c r="H181" s="37" t="s">
        <v>35</v>
      </c>
      <c r="I181" s="214"/>
      <c r="J181" s="37" t="s">
        <v>21</v>
      </c>
      <c r="K181" s="38"/>
      <c r="L181" s="38"/>
      <c r="M181" s="38"/>
      <c r="N181" s="38"/>
      <c r="O181" s="38">
        <v>9555.7866060810011</v>
      </c>
      <c r="P181" s="38">
        <v>9555.7866060810011</v>
      </c>
      <c r="Q181" s="32"/>
      <c r="R181" s="33"/>
    </row>
    <row r="182" spans="2:18" s="11" customFormat="1" ht="15.6" customHeight="1" x14ac:dyDescent="0.3">
      <c r="B182" s="214"/>
      <c r="C182" s="218"/>
      <c r="D182" s="222"/>
      <c r="E182" s="35" t="s">
        <v>80</v>
      </c>
      <c r="F182" s="36" t="s">
        <v>91</v>
      </c>
      <c r="G182" s="36" t="s">
        <v>94</v>
      </c>
      <c r="H182" s="37" t="s">
        <v>41</v>
      </c>
      <c r="I182" s="214"/>
      <c r="J182" s="37" t="s">
        <v>21</v>
      </c>
      <c r="K182" s="38">
        <v>68063.28571428571</v>
      </c>
      <c r="L182" s="38">
        <v>70105.184285714291</v>
      </c>
      <c r="M182" s="38">
        <v>72208.339814285704</v>
      </c>
      <c r="N182" s="38">
        <v>74374.590008714265</v>
      </c>
      <c r="O182" s="38">
        <v>76605.827708975703</v>
      </c>
      <c r="P182" s="38">
        <v>361357.22753197566</v>
      </c>
      <c r="Q182" s="32"/>
      <c r="R182" s="33"/>
    </row>
    <row r="183" spans="2:18" s="11" customFormat="1" ht="15.6" customHeight="1" x14ac:dyDescent="0.3">
      <c r="B183" s="214"/>
      <c r="C183" s="218"/>
      <c r="D183" s="220"/>
      <c r="E183" s="35" t="s">
        <v>80</v>
      </c>
      <c r="F183" s="35" t="s">
        <v>91</v>
      </c>
      <c r="G183" s="36" t="s">
        <v>94</v>
      </c>
      <c r="H183" s="37" t="s">
        <v>41</v>
      </c>
      <c r="I183" s="214"/>
      <c r="J183" s="37" t="s">
        <v>22</v>
      </c>
      <c r="K183" s="38">
        <v>9296.6279404080051</v>
      </c>
      <c r="L183" s="38">
        <v>9575.5267786202403</v>
      </c>
      <c r="M183" s="38">
        <v>9862.792581978847</v>
      </c>
      <c r="N183" s="38">
        <v>10158.676359438216</v>
      </c>
      <c r="O183" s="38">
        <v>10463.436650221363</v>
      </c>
      <c r="P183" s="38">
        <v>49357.060310666668</v>
      </c>
      <c r="Q183" s="32"/>
      <c r="R183" s="33"/>
    </row>
    <row r="184" spans="2:18" s="11" customFormat="1" ht="15.6" customHeight="1" x14ac:dyDescent="0.3">
      <c r="B184" s="214"/>
      <c r="C184" s="218"/>
      <c r="D184" s="220"/>
      <c r="E184" s="35" t="s">
        <v>80</v>
      </c>
      <c r="F184" s="35" t="s">
        <v>91</v>
      </c>
      <c r="G184" s="36" t="s">
        <v>94</v>
      </c>
      <c r="H184" s="37" t="s">
        <v>41</v>
      </c>
      <c r="I184" s="214"/>
      <c r="J184" s="37" t="s">
        <v>27</v>
      </c>
      <c r="K184" s="38">
        <v>1600</v>
      </c>
      <c r="L184" s="38">
        <v>1600</v>
      </c>
      <c r="M184" s="38">
        <v>1600</v>
      </c>
      <c r="N184" s="38">
        <v>1600</v>
      </c>
      <c r="O184" s="38">
        <v>1600</v>
      </c>
      <c r="P184" s="38">
        <v>8000</v>
      </c>
      <c r="Q184" s="32"/>
      <c r="R184" s="33"/>
    </row>
    <row r="185" spans="2:18" s="11" customFormat="1" ht="15.6" customHeight="1" x14ac:dyDescent="0.3">
      <c r="B185" s="214"/>
      <c r="C185" s="218"/>
      <c r="D185" s="44" t="s">
        <v>95</v>
      </c>
      <c r="E185" s="45"/>
      <c r="F185" s="46"/>
      <c r="G185" s="46"/>
      <c r="H185" s="47"/>
      <c r="I185" s="48"/>
      <c r="J185" s="49"/>
      <c r="K185" s="51">
        <v>100507.06149682263</v>
      </c>
      <c r="L185" s="51">
        <v>101564.68519939716</v>
      </c>
      <c r="M185" s="51">
        <v>106239.54030616829</v>
      </c>
      <c r="N185" s="51">
        <v>108798.18854408216</v>
      </c>
      <c r="O185" s="51">
        <v>114178.97816787126</v>
      </c>
      <c r="P185" s="51">
        <v>531288.45371434151</v>
      </c>
      <c r="Q185" s="32"/>
      <c r="R185" s="33"/>
    </row>
    <row r="186" spans="2:18" s="11" customFormat="1" ht="15.6" customHeight="1" x14ac:dyDescent="0.3">
      <c r="B186" s="214"/>
      <c r="C186" s="218"/>
      <c r="D186" s="222" t="s">
        <v>96</v>
      </c>
      <c r="E186" s="35" t="s">
        <v>80</v>
      </c>
      <c r="F186" s="36" t="s">
        <v>91</v>
      </c>
      <c r="G186" s="36" t="s">
        <v>96</v>
      </c>
      <c r="H186" s="37" t="s">
        <v>19</v>
      </c>
      <c r="I186" s="216" t="s">
        <v>40</v>
      </c>
      <c r="J186" s="37" t="s">
        <v>21</v>
      </c>
      <c r="K186" s="43">
        <v>65391.000000000015</v>
      </c>
      <c r="L186" s="43">
        <v>90338.999999999971</v>
      </c>
      <c r="M186" s="43">
        <v>92539.582241386306</v>
      </c>
      <c r="N186" s="43">
        <v>92681.615624146012</v>
      </c>
      <c r="O186" s="43">
        <v>62836.05589595349</v>
      </c>
      <c r="P186" s="38">
        <v>403787.2537614858</v>
      </c>
      <c r="Q186" s="32"/>
      <c r="R186" s="33"/>
    </row>
    <row r="187" spans="2:18" s="11" customFormat="1" ht="15.6" customHeight="1" x14ac:dyDescent="0.3">
      <c r="B187" s="214"/>
      <c r="C187" s="218"/>
      <c r="D187" s="220"/>
      <c r="E187" s="35" t="s">
        <v>80</v>
      </c>
      <c r="F187" s="35" t="s">
        <v>91</v>
      </c>
      <c r="G187" s="36" t="s">
        <v>96</v>
      </c>
      <c r="H187" s="37" t="s">
        <v>35</v>
      </c>
      <c r="I187" s="218"/>
      <c r="J187" s="37" t="s">
        <v>26</v>
      </c>
      <c r="K187" s="38">
        <v>75579.035192463634</v>
      </c>
      <c r="L187" s="38"/>
      <c r="M187" s="38"/>
      <c r="N187" s="38"/>
      <c r="O187" s="38">
        <v>6345.4936421098919</v>
      </c>
      <c r="P187" s="38">
        <v>81924.528834573532</v>
      </c>
      <c r="Q187" s="32"/>
      <c r="R187" s="33"/>
    </row>
    <row r="188" spans="2:18" s="11" customFormat="1" ht="15.6" customHeight="1" x14ac:dyDescent="0.3">
      <c r="B188" s="214"/>
      <c r="C188" s="218"/>
      <c r="D188" s="220"/>
      <c r="E188" s="35" t="s">
        <v>80</v>
      </c>
      <c r="F188" s="35" t="s">
        <v>91</v>
      </c>
      <c r="G188" s="36" t="s">
        <v>96</v>
      </c>
      <c r="H188" s="37" t="s">
        <v>19</v>
      </c>
      <c r="I188" s="218"/>
      <c r="J188" s="37" t="s">
        <v>24</v>
      </c>
      <c r="K188" s="38">
        <v>0</v>
      </c>
      <c r="L188" s="38"/>
      <c r="M188" s="38"/>
      <c r="N188" s="38"/>
      <c r="O188" s="38">
        <v>27734.236240106915</v>
      </c>
      <c r="P188" s="38">
        <v>27734.236240106915</v>
      </c>
      <c r="Q188" s="32"/>
      <c r="R188" s="33"/>
    </row>
    <row r="189" spans="2:18" s="11" customFormat="1" ht="15.6" customHeight="1" x14ac:dyDescent="0.3">
      <c r="B189" s="214"/>
      <c r="C189" s="218"/>
      <c r="D189" s="220"/>
      <c r="E189" s="35" t="s">
        <v>80</v>
      </c>
      <c r="F189" s="35" t="s">
        <v>91</v>
      </c>
      <c r="G189" s="36" t="s">
        <v>96</v>
      </c>
      <c r="H189" s="37" t="s">
        <v>35</v>
      </c>
      <c r="I189" s="218"/>
      <c r="J189" s="37" t="s">
        <v>23</v>
      </c>
      <c r="K189" s="38">
        <v>0</v>
      </c>
      <c r="L189" s="38"/>
      <c r="M189" s="38">
        <v>45281.610407920598</v>
      </c>
      <c r="N189" s="38"/>
      <c r="O189" s="38">
        <v>17372.705265681765</v>
      </c>
      <c r="P189" s="38">
        <v>62654.315673602367</v>
      </c>
      <c r="Q189" s="32"/>
      <c r="R189" s="33"/>
    </row>
    <row r="190" spans="2:18" s="11" customFormat="1" ht="15.6" customHeight="1" x14ac:dyDescent="0.3">
      <c r="B190" s="214"/>
      <c r="C190" s="218"/>
      <c r="D190" s="220"/>
      <c r="E190" s="35" t="s">
        <v>80</v>
      </c>
      <c r="F190" s="35" t="s">
        <v>91</v>
      </c>
      <c r="G190" s="36" t="s">
        <v>96</v>
      </c>
      <c r="H190" s="37" t="s">
        <v>35</v>
      </c>
      <c r="I190" s="218"/>
      <c r="J190" s="37" t="s">
        <v>26</v>
      </c>
      <c r="K190" s="38">
        <v>0</v>
      </c>
      <c r="L190" s="38">
        <v>1868.0879202301335</v>
      </c>
      <c r="M190" s="38">
        <v>3848.2611156740745</v>
      </c>
      <c r="N190" s="38">
        <v>1924.1305578370373</v>
      </c>
      <c r="O190" s="38">
        <v>2041.3101088093129</v>
      </c>
      <c r="P190" s="38">
        <v>9681.789702550559</v>
      </c>
      <c r="Q190" s="32"/>
      <c r="R190" s="33"/>
    </row>
    <row r="191" spans="2:18" s="11" customFormat="1" ht="15.6" customHeight="1" x14ac:dyDescent="0.3">
      <c r="B191" s="214"/>
      <c r="C191" s="218"/>
      <c r="D191" s="220"/>
      <c r="E191" s="35" t="s">
        <v>80</v>
      </c>
      <c r="F191" s="35" t="s">
        <v>91</v>
      </c>
      <c r="G191" s="36" t="s">
        <v>96</v>
      </c>
      <c r="H191" s="37" t="s">
        <v>28</v>
      </c>
      <c r="I191" s="218"/>
      <c r="J191" s="37" t="s">
        <v>22</v>
      </c>
      <c r="K191" s="43"/>
      <c r="L191" s="38"/>
      <c r="M191" s="38"/>
      <c r="N191" s="38"/>
      <c r="O191" s="38"/>
      <c r="P191" s="38">
        <v>0</v>
      </c>
      <c r="Q191" s="32"/>
      <c r="R191" s="33"/>
    </row>
    <row r="192" spans="2:18" s="11" customFormat="1" ht="15.6" customHeight="1" x14ac:dyDescent="0.3">
      <c r="B192" s="214"/>
      <c r="C192" s="218"/>
      <c r="D192" s="220"/>
      <c r="E192" s="35" t="s">
        <v>80</v>
      </c>
      <c r="F192" s="35" t="s">
        <v>91</v>
      </c>
      <c r="G192" s="36" t="s">
        <v>96</v>
      </c>
      <c r="H192" s="37" t="s">
        <v>28</v>
      </c>
      <c r="I192" s="218"/>
      <c r="J192" s="37" t="s">
        <v>26</v>
      </c>
      <c r="K192" s="43">
        <v>2500</v>
      </c>
      <c r="L192" s="38"/>
      <c r="M192" s="38"/>
      <c r="N192" s="38"/>
      <c r="O192" s="38"/>
      <c r="P192" s="38">
        <v>2500</v>
      </c>
      <c r="Q192" s="32"/>
      <c r="R192" s="33"/>
    </row>
    <row r="193" spans="2:18" s="11" customFormat="1" ht="15.6" customHeight="1" x14ac:dyDescent="0.3">
      <c r="B193" s="214"/>
      <c r="C193" s="218"/>
      <c r="D193" s="222"/>
      <c r="E193" s="35" t="s">
        <v>80</v>
      </c>
      <c r="F193" s="36" t="s">
        <v>91</v>
      </c>
      <c r="G193" s="36" t="s">
        <v>96</v>
      </c>
      <c r="H193" s="37" t="s">
        <v>41</v>
      </c>
      <c r="I193" s="218"/>
      <c r="J193" s="37" t="s">
        <v>21</v>
      </c>
      <c r="K193" s="38">
        <v>68063.28571428571</v>
      </c>
      <c r="L193" s="38">
        <v>70105.184285714291</v>
      </c>
      <c r="M193" s="38">
        <v>72208.339814285704</v>
      </c>
      <c r="N193" s="38">
        <v>74374.590008714265</v>
      </c>
      <c r="O193" s="38">
        <v>76605.827708975703</v>
      </c>
      <c r="P193" s="38">
        <v>361357.22753197566</v>
      </c>
      <c r="Q193" s="32"/>
      <c r="R193" s="33"/>
    </row>
    <row r="194" spans="2:18" s="11" customFormat="1" ht="15.6" customHeight="1" x14ac:dyDescent="0.3">
      <c r="B194" s="214"/>
      <c r="C194" s="218"/>
      <c r="D194" s="220"/>
      <c r="E194" s="35" t="s">
        <v>80</v>
      </c>
      <c r="F194" s="35" t="s">
        <v>91</v>
      </c>
      <c r="G194" s="36" t="s">
        <v>96</v>
      </c>
      <c r="H194" s="37" t="s">
        <v>41</v>
      </c>
      <c r="I194" s="218"/>
      <c r="J194" s="37" t="s">
        <v>22</v>
      </c>
      <c r="K194" s="38">
        <v>9296.6279404080051</v>
      </c>
      <c r="L194" s="38">
        <v>9575.5267786202403</v>
      </c>
      <c r="M194" s="38">
        <v>9862.792581978847</v>
      </c>
      <c r="N194" s="38">
        <v>10158.676359438216</v>
      </c>
      <c r="O194" s="38">
        <v>10463.436650221363</v>
      </c>
      <c r="P194" s="38">
        <v>49357.060310666668</v>
      </c>
      <c r="Q194" s="32"/>
      <c r="R194" s="33"/>
    </row>
    <row r="195" spans="2:18" s="11" customFormat="1" ht="15.6" customHeight="1" x14ac:dyDescent="0.3">
      <c r="B195" s="214"/>
      <c r="C195" s="218"/>
      <c r="D195" s="220"/>
      <c r="E195" s="35" t="s">
        <v>80</v>
      </c>
      <c r="F195" s="35" t="s">
        <v>91</v>
      </c>
      <c r="G195" s="36" t="s">
        <v>96</v>
      </c>
      <c r="H195" s="37" t="s">
        <v>41</v>
      </c>
      <c r="I195" s="213"/>
      <c r="J195" s="37" t="s">
        <v>27</v>
      </c>
      <c r="K195" s="38">
        <v>1600</v>
      </c>
      <c r="L195" s="38">
        <v>1600</v>
      </c>
      <c r="M195" s="38">
        <v>1600</v>
      </c>
      <c r="N195" s="38">
        <v>1600</v>
      </c>
      <c r="O195" s="38">
        <v>1600</v>
      </c>
      <c r="P195" s="38">
        <v>8000</v>
      </c>
      <c r="Q195" s="32"/>
      <c r="R195" s="33"/>
    </row>
    <row r="196" spans="2:18" s="11" customFormat="1" ht="15.6" customHeight="1" x14ac:dyDescent="0.3">
      <c r="B196" s="214"/>
      <c r="C196" s="218"/>
      <c r="D196" s="44" t="s">
        <v>97</v>
      </c>
      <c r="E196" s="45"/>
      <c r="F196" s="46"/>
      <c r="G196" s="46"/>
      <c r="H196" s="47"/>
      <c r="I196" s="48"/>
      <c r="J196" s="49"/>
      <c r="K196" s="51">
        <v>222429.94884715739</v>
      </c>
      <c r="L196" s="51">
        <v>173487.79898456464</v>
      </c>
      <c r="M196" s="51">
        <v>225340.58616124553</v>
      </c>
      <c r="N196" s="51">
        <v>180739.01255013555</v>
      </c>
      <c r="O196" s="51">
        <v>204999.06551185844</v>
      </c>
      <c r="P196" s="51">
        <v>1006996.4120549615</v>
      </c>
      <c r="Q196" s="32"/>
      <c r="R196" s="33"/>
    </row>
    <row r="197" spans="2:18" s="11" customFormat="1" ht="15.6" customHeight="1" x14ac:dyDescent="0.3">
      <c r="B197" s="214"/>
      <c r="C197" s="218"/>
      <c r="D197" s="222" t="s">
        <v>98</v>
      </c>
      <c r="E197" s="35" t="s">
        <v>80</v>
      </c>
      <c r="F197" s="36" t="s">
        <v>91</v>
      </c>
      <c r="G197" s="36" t="s">
        <v>98</v>
      </c>
      <c r="H197" s="37" t="s">
        <v>35</v>
      </c>
      <c r="I197" s="214" t="s">
        <v>40</v>
      </c>
      <c r="J197" s="37" t="s">
        <v>21</v>
      </c>
      <c r="K197" s="38">
        <v>5000</v>
      </c>
      <c r="L197" s="38">
        <v>5000</v>
      </c>
      <c r="M197" s="38">
        <v>5000</v>
      </c>
      <c r="N197" s="38">
        <v>5000</v>
      </c>
      <c r="O197" s="38">
        <v>5000</v>
      </c>
      <c r="P197" s="38">
        <v>25000</v>
      </c>
      <c r="Q197" s="32"/>
      <c r="R197" s="33"/>
    </row>
    <row r="198" spans="2:18" s="11" customFormat="1" ht="15.6" customHeight="1" x14ac:dyDescent="0.3">
      <c r="B198" s="214"/>
      <c r="C198" s="218"/>
      <c r="D198" s="220"/>
      <c r="E198" s="35" t="s">
        <v>80</v>
      </c>
      <c r="F198" s="35" t="s">
        <v>91</v>
      </c>
      <c r="G198" s="36" t="s">
        <v>98</v>
      </c>
      <c r="H198" s="37" t="s">
        <v>19</v>
      </c>
      <c r="I198" s="214"/>
      <c r="J198" s="37" t="s">
        <v>23</v>
      </c>
      <c r="K198" s="38">
        <v>0</v>
      </c>
      <c r="L198" s="38">
        <v>0</v>
      </c>
      <c r="M198" s="38">
        <v>0</v>
      </c>
      <c r="N198" s="38">
        <v>20804.977760174719</v>
      </c>
      <c r="O198" s="38">
        <v>0</v>
      </c>
      <c r="P198" s="38">
        <v>20804.977760174719</v>
      </c>
      <c r="Q198" s="32"/>
      <c r="R198" s="33"/>
    </row>
    <row r="199" spans="2:18" s="11" customFormat="1" ht="15.6" customHeight="1" x14ac:dyDescent="0.3">
      <c r="B199" s="214"/>
      <c r="C199" s="218"/>
      <c r="D199" s="220"/>
      <c r="E199" s="35" t="s">
        <v>80</v>
      </c>
      <c r="F199" s="35" t="s">
        <v>91</v>
      </c>
      <c r="G199" s="36" t="s">
        <v>98</v>
      </c>
      <c r="H199" s="37" t="s">
        <v>19</v>
      </c>
      <c r="I199" s="214"/>
      <c r="J199" s="37" t="s">
        <v>26</v>
      </c>
      <c r="K199" s="38">
        <v>0</v>
      </c>
      <c r="L199" s="38">
        <v>0</v>
      </c>
      <c r="M199" s="38">
        <v>23406.460096215465</v>
      </c>
      <c r="N199" s="38">
        <v>29642.202934312907</v>
      </c>
      <c r="O199" s="38">
        <v>0</v>
      </c>
      <c r="P199" s="38">
        <v>53048.663030528376</v>
      </c>
      <c r="Q199" s="32"/>
      <c r="R199" s="33"/>
    </row>
    <row r="200" spans="2:18" s="11" customFormat="1" ht="15.6" customHeight="1" x14ac:dyDescent="0.3">
      <c r="B200" s="214"/>
      <c r="C200" s="218"/>
      <c r="D200" s="220"/>
      <c r="E200" s="35" t="s">
        <v>80</v>
      </c>
      <c r="F200" s="35" t="s">
        <v>91</v>
      </c>
      <c r="G200" s="36" t="s">
        <v>98</v>
      </c>
      <c r="H200" s="37" t="s">
        <v>19</v>
      </c>
      <c r="I200" s="214"/>
      <c r="J200" s="37" t="s">
        <v>22</v>
      </c>
      <c r="K200" s="38">
        <v>168196.29589990832</v>
      </c>
      <c r="L200" s="38">
        <v>62834.950422158676</v>
      </c>
      <c r="M200" s="38">
        <v>62834.950422158676</v>
      </c>
      <c r="N200" s="38">
        <v>87501.46791178186</v>
      </c>
      <c r="O200" s="38">
        <v>62834.950422158676</v>
      </c>
      <c r="P200" s="38">
        <v>444202.61507816624</v>
      </c>
      <c r="Q200" s="32"/>
      <c r="R200" s="33"/>
    </row>
    <row r="201" spans="2:18" s="11" customFormat="1" ht="15.6" customHeight="1" x14ac:dyDescent="0.3">
      <c r="B201" s="214"/>
      <c r="C201" s="218"/>
      <c r="D201" s="220"/>
      <c r="E201" s="35" t="s">
        <v>80</v>
      </c>
      <c r="F201" s="35" t="s">
        <v>91</v>
      </c>
      <c r="G201" s="36" t="s">
        <v>98</v>
      </c>
      <c r="H201" s="37" t="s">
        <v>19</v>
      </c>
      <c r="I201" s="214"/>
      <c r="J201" s="37" t="s">
        <v>24</v>
      </c>
      <c r="K201" s="38">
        <v>0</v>
      </c>
      <c r="L201" s="38">
        <v>0</v>
      </c>
      <c r="M201" s="38">
        <v>46278.992934218397</v>
      </c>
      <c r="N201" s="38">
        <v>33172.463122312125</v>
      </c>
      <c r="O201" s="38">
        <v>0</v>
      </c>
      <c r="P201" s="38">
        <v>79451.456056530529</v>
      </c>
      <c r="Q201" s="32"/>
      <c r="R201" s="33"/>
    </row>
    <row r="202" spans="2:18" s="11" customFormat="1" ht="15.6" customHeight="1" x14ac:dyDescent="0.3">
      <c r="B202" s="214"/>
      <c r="C202" s="218"/>
      <c r="D202" s="220"/>
      <c r="E202" s="35" t="s">
        <v>80</v>
      </c>
      <c r="F202" s="35" t="s">
        <v>91</v>
      </c>
      <c r="G202" s="36" t="s">
        <v>98</v>
      </c>
      <c r="H202" s="37" t="s">
        <v>19</v>
      </c>
      <c r="I202" s="214"/>
      <c r="J202" s="37" t="s">
        <v>25</v>
      </c>
      <c r="K202" s="38">
        <v>0</v>
      </c>
      <c r="L202" s="38">
        <v>0</v>
      </c>
      <c r="M202" s="38">
        <v>27032.217737056686</v>
      </c>
      <c r="N202" s="38">
        <v>4505.3696228427807</v>
      </c>
      <c r="O202" s="38">
        <v>0</v>
      </c>
      <c r="P202" s="38">
        <v>31537.587359899466</v>
      </c>
      <c r="Q202" s="32"/>
      <c r="R202" s="33"/>
    </row>
    <row r="203" spans="2:18" s="11" customFormat="1" ht="15.6" customHeight="1" x14ac:dyDescent="0.3">
      <c r="B203" s="214"/>
      <c r="C203" s="218"/>
      <c r="D203" s="44" t="s">
        <v>99</v>
      </c>
      <c r="E203" s="45"/>
      <c r="F203" s="46"/>
      <c r="G203" s="46"/>
      <c r="H203" s="47"/>
      <c r="I203" s="48"/>
      <c r="J203" s="49"/>
      <c r="K203" s="51">
        <v>173196.29589990832</v>
      </c>
      <c r="L203" s="51">
        <v>67834.950422158669</v>
      </c>
      <c r="M203" s="51">
        <v>164552.62118964925</v>
      </c>
      <c r="N203" s="51">
        <v>180626.48135142442</v>
      </c>
      <c r="O203" s="51">
        <v>67834.950422158669</v>
      </c>
      <c r="P203" s="51">
        <v>654045.29928529938</v>
      </c>
      <c r="Q203" s="32"/>
      <c r="R203" s="33"/>
    </row>
    <row r="204" spans="2:18" s="11" customFormat="1" ht="15.6" customHeight="1" x14ac:dyDescent="0.3">
      <c r="B204" s="214"/>
      <c r="C204" s="218"/>
      <c r="D204" s="220" t="s">
        <v>100</v>
      </c>
      <c r="E204" s="35" t="s">
        <v>80</v>
      </c>
      <c r="F204" s="35" t="s">
        <v>91</v>
      </c>
      <c r="G204" s="35" t="s">
        <v>100</v>
      </c>
      <c r="H204" s="37" t="s">
        <v>19</v>
      </c>
      <c r="I204" s="214" t="s">
        <v>40</v>
      </c>
      <c r="J204" s="37" t="s">
        <v>25</v>
      </c>
      <c r="K204" s="38">
        <v>9010.7392456855614</v>
      </c>
      <c r="L204" s="38">
        <v>0</v>
      </c>
      <c r="M204" s="38">
        <v>0</v>
      </c>
      <c r="N204" s="38">
        <v>0</v>
      </c>
      <c r="O204" s="38">
        <v>13516.108868528343</v>
      </c>
      <c r="P204" s="38">
        <v>22526.848114213906</v>
      </c>
      <c r="Q204" s="32"/>
      <c r="R204" s="33"/>
    </row>
    <row r="205" spans="2:18" s="11" customFormat="1" ht="15.6" customHeight="1" x14ac:dyDescent="0.3">
      <c r="B205" s="214"/>
      <c r="C205" s="218"/>
      <c r="D205" s="220"/>
      <c r="E205" s="35" t="s">
        <v>80</v>
      </c>
      <c r="F205" s="35" t="s">
        <v>91</v>
      </c>
      <c r="G205" s="35" t="s">
        <v>100</v>
      </c>
      <c r="H205" s="37" t="s">
        <v>19</v>
      </c>
      <c r="I205" s="214"/>
      <c r="J205" s="37" t="s">
        <v>26</v>
      </c>
      <c r="K205" s="38">
        <v>13085.952560101579</v>
      </c>
      <c r="L205" s="38">
        <v>0</v>
      </c>
      <c r="M205" s="38">
        <v>0</v>
      </c>
      <c r="N205" s="38">
        <v>0</v>
      </c>
      <c r="O205" s="38">
        <v>0</v>
      </c>
      <c r="P205" s="38">
        <v>13085.952560101579</v>
      </c>
      <c r="Q205" s="32"/>
      <c r="R205" s="33"/>
    </row>
    <row r="206" spans="2:18" s="11" customFormat="1" ht="15.6" customHeight="1" x14ac:dyDescent="0.3">
      <c r="B206" s="214"/>
      <c r="C206" s="218"/>
      <c r="D206" s="220"/>
      <c r="E206" s="35" t="s">
        <v>80</v>
      </c>
      <c r="F206" s="35" t="s">
        <v>91</v>
      </c>
      <c r="G206" s="35" t="s">
        <v>100</v>
      </c>
      <c r="H206" s="37" t="s">
        <v>19</v>
      </c>
      <c r="I206" s="214"/>
      <c r="J206" s="37" t="s">
        <v>24</v>
      </c>
      <c r="K206" s="38">
        <v>66494.17685285733</v>
      </c>
      <c r="L206" s="38">
        <v>0</v>
      </c>
      <c r="M206" s="38">
        <v>0</v>
      </c>
      <c r="N206" s="38">
        <v>0</v>
      </c>
      <c r="O206" s="38">
        <v>0</v>
      </c>
      <c r="P206" s="38">
        <v>66494.17685285733</v>
      </c>
      <c r="Q206" s="32"/>
      <c r="R206" s="33"/>
    </row>
    <row r="207" spans="2:18" s="11" customFormat="1" ht="15.6" customHeight="1" x14ac:dyDescent="0.3">
      <c r="B207" s="214"/>
      <c r="C207" s="218"/>
      <c r="D207" s="220"/>
      <c r="E207" s="35" t="s">
        <v>80</v>
      </c>
      <c r="F207" s="35" t="s">
        <v>91</v>
      </c>
      <c r="G207" s="35" t="s">
        <v>100</v>
      </c>
      <c r="H207" s="37" t="s">
        <v>19</v>
      </c>
      <c r="I207" s="214"/>
      <c r="J207" s="37" t="s">
        <v>23</v>
      </c>
      <c r="K207" s="38">
        <v>0</v>
      </c>
      <c r="L207" s="38">
        <v>0</v>
      </c>
      <c r="M207" s="38">
        <v>0</v>
      </c>
      <c r="N207" s="38">
        <v>7801.6618705372084</v>
      </c>
      <c r="O207" s="38">
        <v>0</v>
      </c>
      <c r="P207" s="38">
        <v>7801.6618705372084</v>
      </c>
      <c r="Q207" s="32"/>
      <c r="R207" s="33"/>
    </row>
    <row r="208" spans="2:18" s="11" customFormat="1" ht="15.6" customHeight="1" x14ac:dyDescent="0.3">
      <c r="B208" s="214"/>
      <c r="C208" s="218"/>
      <c r="D208" s="220"/>
      <c r="E208" s="35" t="s">
        <v>80</v>
      </c>
      <c r="F208" s="35" t="s">
        <v>91</v>
      </c>
      <c r="G208" s="35" t="s">
        <v>100</v>
      </c>
      <c r="H208" s="37" t="s">
        <v>19</v>
      </c>
      <c r="I208" s="214"/>
      <c r="J208" s="37" t="s">
        <v>22</v>
      </c>
      <c r="K208" s="38">
        <v>114494.25736013133</v>
      </c>
      <c r="L208" s="38">
        <v>42772.885968469469</v>
      </c>
      <c r="M208" s="38">
        <v>42772.885968469469</v>
      </c>
      <c r="N208" s="38">
        <v>59563.830064620859</v>
      </c>
      <c r="O208" s="38">
        <v>42772.885968469469</v>
      </c>
      <c r="P208" s="38">
        <v>302376.7453301606</v>
      </c>
      <c r="Q208" s="32"/>
      <c r="R208" s="33"/>
    </row>
    <row r="209" spans="2:18" s="11" customFormat="1" ht="15.6" customHeight="1" x14ac:dyDescent="0.3">
      <c r="B209" s="214"/>
      <c r="C209" s="213"/>
      <c r="D209" s="44" t="s">
        <v>101</v>
      </c>
      <c r="E209" s="45"/>
      <c r="F209" s="46"/>
      <c r="G209" s="46"/>
      <c r="H209" s="47"/>
      <c r="I209" s="48"/>
      <c r="J209" s="49"/>
      <c r="K209" s="51">
        <v>203085.1260187758</v>
      </c>
      <c r="L209" s="51">
        <v>42772.885968469469</v>
      </c>
      <c r="M209" s="51">
        <v>42772.885968469469</v>
      </c>
      <c r="N209" s="51">
        <v>67365.491935158061</v>
      </c>
      <c r="O209" s="51">
        <v>56288.994836997808</v>
      </c>
      <c r="P209" s="51">
        <v>412285.38472787064</v>
      </c>
      <c r="Q209" s="32"/>
      <c r="R209" s="33"/>
    </row>
    <row r="210" spans="2:18" s="11" customFormat="1" ht="15.6" customHeight="1" x14ac:dyDescent="0.3">
      <c r="B210" s="214"/>
      <c r="C210" s="44" t="s">
        <v>102</v>
      </c>
      <c r="D210" s="59"/>
      <c r="E210" s="45"/>
      <c r="F210" s="46"/>
      <c r="G210" s="46"/>
      <c r="H210" s="47"/>
      <c r="I210" s="48"/>
      <c r="J210" s="49"/>
      <c r="K210" s="51">
        <v>803673.83034898422</v>
      </c>
      <c r="L210" s="51">
        <v>509877.93035412888</v>
      </c>
      <c r="M210" s="51">
        <v>743310.76023495616</v>
      </c>
      <c r="N210" s="51">
        <v>655085.45549429301</v>
      </c>
      <c r="O210" s="51">
        <v>553385.25896061468</v>
      </c>
      <c r="P210" s="51">
        <v>3265333.235392977</v>
      </c>
      <c r="Q210" s="32"/>
      <c r="R210" s="33"/>
    </row>
    <row r="211" spans="2:18" s="11" customFormat="1" ht="15.6" customHeight="1" x14ac:dyDescent="0.3">
      <c r="B211" s="214"/>
      <c r="C211" s="216" t="s">
        <v>103</v>
      </c>
      <c r="D211" s="221" t="s">
        <v>104</v>
      </c>
      <c r="E211" s="92" t="s">
        <v>80</v>
      </c>
      <c r="F211" s="93" t="s">
        <v>103</v>
      </c>
      <c r="G211" s="93" t="s">
        <v>104</v>
      </c>
      <c r="H211" s="37" t="s">
        <v>19</v>
      </c>
      <c r="I211" s="216" t="s">
        <v>20</v>
      </c>
      <c r="J211" s="37" t="s">
        <v>21</v>
      </c>
      <c r="K211" s="38">
        <v>96915</v>
      </c>
      <c r="L211" s="38">
        <v>133889.00000000003</v>
      </c>
      <c r="M211" s="38">
        <v>137150.88244184418</v>
      </c>
      <c r="N211" s="38">
        <v>137361.43952837109</v>
      </c>
      <c r="O211" s="38">
        <v>93172.317609036094</v>
      </c>
      <c r="P211" s="38">
        <v>598488.63957925141</v>
      </c>
      <c r="Q211" s="32"/>
      <c r="R211" s="33"/>
    </row>
    <row r="212" spans="2:18" s="11" customFormat="1" ht="15.6" customHeight="1" x14ac:dyDescent="0.3">
      <c r="B212" s="214"/>
      <c r="C212" s="218"/>
      <c r="D212" s="228"/>
      <c r="E212" s="35" t="s">
        <v>80</v>
      </c>
      <c r="F212" s="35" t="s">
        <v>103</v>
      </c>
      <c r="G212" s="35" t="s">
        <v>104</v>
      </c>
      <c r="H212" s="37" t="s">
        <v>19</v>
      </c>
      <c r="I212" s="218"/>
      <c r="J212" s="37" t="s">
        <v>22</v>
      </c>
      <c r="K212" s="38">
        <v>153278.44435568486</v>
      </c>
      <c r="L212" s="38">
        <v>1791160.7309861362</v>
      </c>
      <c r="M212" s="38">
        <v>61466.91149957756</v>
      </c>
      <c r="N212" s="38">
        <v>71690.087786158983</v>
      </c>
      <c r="O212" s="38">
        <v>61466.91149957756</v>
      </c>
      <c r="P212" s="38">
        <v>2139063.086127135</v>
      </c>
      <c r="Q212" s="32"/>
      <c r="R212" s="33"/>
    </row>
    <row r="213" spans="2:18" s="11" customFormat="1" ht="15.6" customHeight="1" x14ac:dyDescent="0.3">
      <c r="B213" s="214"/>
      <c r="C213" s="218"/>
      <c r="D213" s="228"/>
      <c r="E213" s="35" t="s">
        <v>80</v>
      </c>
      <c r="F213" s="35" t="s">
        <v>103</v>
      </c>
      <c r="G213" s="35" t="s">
        <v>104</v>
      </c>
      <c r="H213" s="37" t="s">
        <v>19</v>
      </c>
      <c r="I213" s="218"/>
      <c r="J213" s="37" t="s">
        <v>23</v>
      </c>
      <c r="K213" s="38">
        <v>11865.522119204403</v>
      </c>
      <c r="L213" s="38">
        <v>11865.522119204403</v>
      </c>
      <c r="M213" s="38">
        <v>11865.522119204403</v>
      </c>
      <c r="N213" s="38">
        <v>11865.522119204403</v>
      </c>
      <c r="O213" s="38">
        <v>11865.522119204403</v>
      </c>
      <c r="P213" s="38">
        <v>59327.610596022016</v>
      </c>
      <c r="Q213" s="32"/>
      <c r="R213" s="33"/>
    </row>
    <row r="214" spans="2:18" s="11" customFormat="1" ht="15.6" customHeight="1" x14ac:dyDescent="0.3">
      <c r="B214" s="214"/>
      <c r="C214" s="218"/>
      <c r="D214" s="228"/>
      <c r="E214" s="35" t="s">
        <v>80</v>
      </c>
      <c r="F214" s="35" t="s">
        <v>103</v>
      </c>
      <c r="G214" s="35" t="s">
        <v>104</v>
      </c>
      <c r="H214" s="37" t="s">
        <v>19</v>
      </c>
      <c r="I214" s="218"/>
      <c r="J214" s="37" t="s">
        <v>24</v>
      </c>
      <c r="K214" s="38">
        <v>38336.599699825849</v>
      </c>
      <c r="L214" s="38">
        <v>37210.410877079223</v>
      </c>
      <c r="M214" s="38">
        <v>9584.1499249564622</v>
      </c>
      <c r="N214" s="38">
        <v>9584.1499249564622</v>
      </c>
      <c r="O214" s="38">
        <v>9584.1499249564622</v>
      </c>
      <c r="P214" s="38">
        <v>104299.46035177447</v>
      </c>
      <c r="Q214" s="32"/>
      <c r="R214" s="33"/>
    </row>
    <row r="215" spans="2:18" s="11" customFormat="1" ht="15.6" customHeight="1" x14ac:dyDescent="0.3">
      <c r="B215" s="214"/>
      <c r="C215" s="218"/>
      <c r="D215" s="228"/>
      <c r="E215" s="35" t="s">
        <v>80</v>
      </c>
      <c r="F215" s="35" t="s">
        <v>103</v>
      </c>
      <c r="G215" s="35" t="s">
        <v>104</v>
      </c>
      <c r="H215" s="37" t="s">
        <v>19</v>
      </c>
      <c r="I215" s="218"/>
      <c r="J215" s="37" t="s">
        <v>25</v>
      </c>
      <c r="K215" s="38">
        <v>0</v>
      </c>
      <c r="L215" s="38">
        <v>118918.95616464365</v>
      </c>
      <c r="M215" s="38">
        <v>11488.692538249092</v>
      </c>
      <c r="N215" s="38">
        <v>11488.692538249092</v>
      </c>
      <c r="O215" s="38">
        <v>11488.692538249092</v>
      </c>
      <c r="P215" s="38">
        <v>153385.03377939094</v>
      </c>
      <c r="Q215" s="32"/>
      <c r="R215" s="33"/>
    </row>
    <row r="216" spans="2:18" s="11" customFormat="1" ht="15.6" customHeight="1" x14ac:dyDescent="0.3">
      <c r="B216" s="214"/>
      <c r="C216" s="218"/>
      <c r="D216" s="228"/>
      <c r="E216" s="35" t="s">
        <v>80</v>
      </c>
      <c r="F216" s="35" t="s">
        <v>103</v>
      </c>
      <c r="G216" s="35" t="s">
        <v>104</v>
      </c>
      <c r="H216" s="37" t="s">
        <v>19</v>
      </c>
      <c r="I216" s="213"/>
      <c r="J216" s="37" t="s">
        <v>27</v>
      </c>
      <c r="K216" s="38">
        <v>98673.681943303833</v>
      </c>
      <c r="L216" s="38">
        <v>223661.3717319108</v>
      </c>
      <c r="M216" s="38">
        <v>135192.29550154344</v>
      </c>
      <c r="N216" s="38">
        <v>135192.29550154344</v>
      </c>
      <c r="O216" s="43">
        <v>135192.29550154344</v>
      </c>
      <c r="P216" s="43">
        <v>727911.94017984497</v>
      </c>
      <c r="Q216" s="32"/>
      <c r="R216" s="33"/>
    </row>
    <row r="217" spans="2:18" s="11" customFormat="1" ht="15.6" customHeight="1" x14ac:dyDescent="0.3">
      <c r="B217" s="214"/>
      <c r="C217" s="213"/>
      <c r="D217" s="44" t="s">
        <v>105</v>
      </c>
      <c r="E217" s="45"/>
      <c r="F217" s="46"/>
      <c r="G217" s="46"/>
      <c r="H217" s="47"/>
      <c r="I217" s="48"/>
      <c r="J217" s="49"/>
      <c r="K217" s="51">
        <v>399069.24811801896</v>
      </c>
      <c r="L217" s="51">
        <v>2316705.9918789743</v>
      </c>
      <c r="M217" s="51">
        <v>366748.45402537513</v>
      </c>
      <c r="N217" s="51">
        <v>377182.18739848351</v>
      </c>
      <c r="O217" s="51">
        <v>322769.88919256709</v>
      </c>
      <c r="P217" s="51">
        <v>3782475.7706134189</v>
      </c>
      <c r="Q217" s="32"/>
      <c r="R217" s="33"/>
    </row>
    <row r="218" spans="2:18" s="11" customFormat="1" ht="15.6" customHeight="1" thickBot="1" x14ac:dyDescent="0.35">
      <c r="B218" s="214"/>
      <c r="C218" s="44" t="s">
        <v>106</v>
      </c>
      <c r="D218" s="59"/>
      <c r="E218" s="45"/>
      <c r="F218" s="46"/>
      <c r="G218" s="46"/>
      <c r="H218" s="47"/>
      <c r="I218" s="48"/>
      <c r="J218" s="49"/>
      <c r="K218" s="51">
        <v>399069.24811801896</v>
      </c>
      <c r="L218" s="51">
        <v>2316705.9918789743</v>
      </c>
      <c r="M218" s="51">
        <v>366748.45402537513</v>
      </c>
      <c r="N218" s="51">
        <v>377182.18739848351</v>
      </c>
      <c r="O218" s="51">
        <v>322769.88919256709</v>
      </c>
      <c r="P218" s="51">
        <v>3782475.7706134189</v>
      </c>
      <c r="Q218" s="32"/>
      <c r="R218" s="33"/>
    </row>
    <row r="219" spans="2:18" s="11" customFormat="1" ht="15.6" customHeight="1" x14ac:dyDescent="0.3">
      <c r="B219" s="224" t="s">
        <v>107</v>
      </c>
      <c r="C219" s="64" t="s">
        <v>19</v>
      </c>
      <c r="D219" s="65"/>
      <c r="E219" s="66"/>
      <c r="F219" s="67"/>
      <c r="G219" s="67"/>
      <c r="H219" s="68"/>
      <c r="I219" s="69"/>
      <c r="J219" s="70"/>
      <c r="K219" s="71">
        <v>1656171.6766433823</v>
      </c>
      <c r="L219" s="72">
        <v>2789673.6654465031</v>
      </c>
      <c r="M219" s="72">
        <v>1060568.8530085385</v>
      </c>
      <c r="N219" s="72">
        <v>1004351.0338764885</v>
      </c>
      <c r="O219" s="72">
        <v>689220.16343316017</v>
      </c>
      <c r="P219" s="72">
        <v>7199985.3924080739</v>
      </c>
      <c r="Q219" s="32"/>
      <c r="R219" s="33"/>
    </row>
    <row r="220" spans="2:18" s="11" customFormat="1" ht="15.6" customHeight="1" x14ac:dyDescent="0.3">
      <c r="B220" s="225" t="s">
        <v>107</v>
      </c>
      <c r="C220" s="73" t="s">
        <v>49</v>
      </c>
      <c r="D220" s="74"/>
      <c r="E220" s="75"/>
      <c r="F220" s="76"/>
      <c r="G220" s="76"/>
      <c r="H220" s="77"/>
      <c r="I220" s="78"/>
      <c r="J220" s="79"/>
      <c r="K220" s="80">
        <v>2500</v>
      </c>
      <c r="L220" s="80">
        <v>0</v>
      </c>
      <c r="M220" s="80">
        <v>0</v>
      </c>
      <c r="N220" s="80">
        <v>0</v>
      </c>
      <c r="O220" s="80">
        <v>0</v>
      </c>
      <c r="P220" s="80">
        <v>2500</v>
      </c>
      <c r="Q220" s="32"/>
      <c r="R220" s="33"/>
    </row>
    <row r="221" spans="2:18" s="11" customFormat="1" ht="15.6" customHeight="1" x14ac:dyDescent="0.3">
      <c r="B221" s="225" t="s">
        <v>107</v>
      </c>
      <c r="C221" s="73" t="s">
        <v>35</v>
      </c>
      <c r="D221" s="74"/>
      <c r="E221" s="75"/>
      <c r="F221" s="76"/>
      <c r="G221" s="76"/>
      <c r="H221" s="77"/>
      <c r="I221" s="78"/>
      <c r="J221" s="79"/>
      <c r="K221" s="80">
        <v>88380.697063000844</v>
      </c>
      <c r="L221" s="80">
        <v>91648.246217072563</v>
      </c>
      <c r="M221" s="80">
        <v>82100.574063478634</v>
      </c>
      <c r="N221" s="80">
        <v>48819.456117324182</v>
      </c>
      <c r="O221" s="80">
        <v>48195.899687819372</v>
      </c>
      <c r="P221" s="80">
        <v>359144.87314869562</v>
      </c>
      <c r="Q221" s="32"/>
      <c r="R221" s="33"/>
    </row>
    <row r="222" spans="2:18" s="11" customFormat="1" ht="15.6" customHeight="1" x14ac:dyDescent="0.3">
      <c r="B222" s="225" t="s">
        <v>107</v>
      </c>
      <c r="C222" s="73" t="s">
        <v>41</v>
      </c>
      <c r="D222" s="74"/>
      <c r="E222" s="75"/>
      <c r="F222" s="76"/>
      <c r="G222" s="76"/>
      <c r="H222" s="77"/>
      <c r="I222" s="78"/>
      <c r="J222" s="79"/>
      <c r="K222" s="80">
        <v>394799.56827346858</v>
      </c>
      <c r="L222" s="80">
        <v>406403.5553216727</v>
      </c>
      <c r="M222" s="80">
        <v>418355.66198132269</v>
      </c>
      <c r="N222" s="80">
        <v>430666.3318407624</v>
      </c>
      <c r="O222" s="80">
        <v>443346.32179598528</v>
      </c>
      <c r="P222" s="80">
        <v>2093571.4392132116</v>
      </c>
      <c r="Q222" s="32"/>
      <c r="R222" s="33"/>
    </row>
    <row r="223" spans="2:18" s="11" customFormat="1" ht="15.6" customHeight="1" thickBot="1" x14ac:dyDescent="0.35">
      <c r="B223" s="226" t="s">
        <v>107</v>
      </c>
      <c r="C223" s="81" t="s">
        <v>50</v>
      </c>
      <c r="D223" s="82"/>
      <c r="E223" s="83"/>
      <c r="F223" s="84"/>
      <c r="G223" s="84"/>
      <c r="H223" s="85"/>
      <c r="I223" s="86"/>
      <c r="J223" s="87"/>
      <c r="K223" s="88">
        <v>0</v>
      </c>
      <c r="L223" s="88">
        <v>0</v>
      </c>
      <c r="M223" s="88">
        <v>0</v>
      </c>
      <c r="N223" s="88">
        <v>0</v>
      </c>
      <c r="O223" s="88">
        <v>0</v>
      </c>
      <c r="P223" s="88">
        <v>0</v>
      </c>
      <c r="Q223" s="32"/>
      <c r="R223" s="33"/>
    </row>
    <row r="224" spans="2:18" s="11" customFormat="1" ht="15.6" customHeight="1" x14ac:dyDescent="0.3">
      <c r="B224" s="229" t="s">
        <v>108</v>
      </c>
      <c r="C224" s="214" t="s">
        <v>109</v>
      </c>
      <c r="D224" s="231" t="s">
        <v>110</v>
      </c>
      <c r="E224" s="94" t="s">
        <v>108</v>
      </c>
      <c r="F224" s="94" t="s">
        <v>108</v>
      </c>
      <c r="G224" s="94" t="s">
        <v>111</v>
      </c>
      <c r="H224" s="95" t="s">
        <v>19</v>
      </c>
      <c r="I224" s="34"/>
      <c r="J224" s="37" t="s">
        <v>23</v>
      </c>
      <c r="K224" s="38">
        <v>118082.20373361764</v>
      </c>
      <c r="L224" s="38">
        <v>150921.97368546398</v>
      </c>
      <c r="M224" s="38">
        <v>155449.63289602791</v>
      </c>
      <c r="N224" s="38">
        <v>155449.63289602791</v>
      </c>
      <c r="O224" s="38">
        <v>129933.59953883411</v>
      </c>
      <c r="P224" s="38">
        <v>709837.0427499715</v>
      </c>
      <c r="Q224" s="32"/>
      <c r="R224" s="33"/>
    </row>
    <row r="225" spans="2:21" s="11" customFormat="1" ht="15.6" customHeight="1" thickBot="1" x14ac:dyDescent="0.35">
      <c r="B225" s="230"/>
      <c r="C225" s="216"/>
      <c r="D225" s="232"/>
      <c r="E225" s="96" t="s">
        <v>108</v>
      </c>
      <c r="F225" s="96" t="s">
        <v>108</v>
      </c>
      <c r="G225" s="96" t="s">
        <v>111</v>
      </c>
      <c r="H225" s="97" t="s">
        <v>19</v>
      </c>
      <c r="I225" s="39"/>
      <c r="J225" s="42" t="s">
        <v>27</v>
      </c>
      <c r="K225" s="98">
        <v>74872.256905965769</v>
      </c>
      <c r="L225" s="98">
        <v>18913.515010469891</v>
      </c>
      <c r="M225" s="98">
        <v>71649.93995837892</v>
      </c>
      <c r="N225" s="98">
        <v>18743.006806966408</v>
      </c>
      <c r="O225" s="98">
        <v>90070.32250368064</v>
      </c>
      <c r="P225" s="98">
        <v>274249.04118546162</v>
      </c>
      <c r="Q225" s="32"/>
      <c r="R225" s="33"/>
    </row>
    <row r="226" spans="2:21" s="11" customFormat="1" ht="15.6" customHeight="1" thickBot="1" x14ac:dyDescent="0.35">
      <c r="B226" s="99" t="s">
        <v>112</v>
      </c>
      <c r="C226" s="100"/>
      <c r="D226" s="101"/>
      <c r="E226" s="102"/>
      <c r="F226" s="103"/>
      <c r="G226" s="103"/>
      <c r="H226" s="101"/>
      <c r="I226" s="104"/>
      <c r="J226" s="105"/>
      <c r="K226" s="106">
        <v>192954.46063958341</v>
      </c>
      <c r="L226" s="107">
        <v>169835.48869593386</v>
      </c>
      <c r="M226" s="107">
        <v>227099.57285440684</v>
      </c>
      <c r="N226" s="107">
        <v>174192.63970299432</v>
      </c>
      <c r="O226" s="107">
        <v>220003.92204251475</v>
      </c>
      <c r="P226" s="107">
        <v>984086.08393543307</v>
      </c>
      <c r="Q226" s="32"/>
      <c r="R226" s="33"/>
    </row>
    <row r="227" spans="2:21" s="11" customFormat="1" ht="15.6" customHeight="1" x14ac:dyDescent="0.3">
      <c r="B227" s="233" t="s">
        <v>113</v>
      </c>
      <c r="C227" s="213" t="s">
        <v>114</v>
      </c>
      <c r="D227" s="29"/>
      <c r="E227" s="108" t="s">
        <v>115</v>
      </c>
      <c r="F227" s="108" t="s">
        <v>115</v>
      </c>
      <c r="G227" s="108" t="s">
        <v>114</v>
      </c>
      <c r="H227" s="109" t="s">
        <v>19</v>
      </c>
      <c r="I227" s="110"/>
      <c r="J227" s="29" t="s">
        <v>21</v>
      </c>
      <c r="K227" s="111">
        <v>180375.19999999998</v>
      </c>
      <c r="L227" s="89">
        <v>193046</v>
      </c>
      <c r="M227" s="89">
        <v>198837</v>
      </c>
      <c r="N227" s="89">
        <v>202664.99999999994</v>
      </c>
      <c r="O227" s="89">
        <v>171057.09836701673</v>
      </c>
      <c r="P227" s="89">
        <v>945980.29836701672</v>
      </c>
      <c r="Q227" s="112"/>
      <c r="R227" s="33"/>
    </row>
    <row r="228" spans="2:21" s="11" customFormat="1" ht="15.6" customHeight="1" thickBot="1" x14ac:dyDescent="0.35">
      <c r="B228" s="229"/>
      <c r="C228" s="214"/>
      <c r="D228" s="37"/>
      <c r="E228" s="113" t="s">
        <v>115</v>
      </c>
      <c r="F228" s="113" t="s">
        <v>115</v>
      </c>
      <c r="G228" s="113" t="s">
        <v>114</v>
      </c>
      <c r="H228" s="114" t="s">
        <v>35</v>
      </c>
      <c r="I228" s="115"/>
      <c r="J228" s="37" t="s">
        <v>22</v>
      </c>
      <c r="K228" s="116">
        <v>130949</v>
      </c>
      <c r="L228" s="38"/>
      <c r="M228" s="38"/>
      <c r="N228" s="38"/>
      <c r="O228" s="38">
        <v>64203.540454713024</v>
      </c>
      <c r="P228" s="38">
        <v>195152.54045471302</v>
      </c>
      <c r="Q228" s="117"/>
      <c r="R228" s="33"/>
    </row>
    <row r="229" spans="2:21" s="11" customFormat="1" ht="15.6" customHeight="1" thickBot="1" x14ac:dyDescent="0.35">
      <c r="B229" s="99" t="s">
        <v>116</v>
      </c>
      <c r="C229" s="118" t="s">
        <v>114</v>
      </c>
      <c r="D229" s="119"/>
      <c r="E229" s="120"/>
      <c r="F229" s="121"/>
      <c r="G229" s="121"/>
      <c r="H229" s="119"/>
      <c r="I229" s="122"/>
      <c r="J229" s="123"/>
      <c r="K229" s="106">
        <v>311324.19999999995</v>
      </c>
      <c r="L229" s="107">
        <v>193046</v>
      </c>
      <c r="M229" s="107">
        <v>198837</v>
      </c>
      <c r="N229" s="107">
        <v>202664.99999999994</v>
      </c>
      <c r="O229" s="107">
        <v>235260.63882172975</v>
      </c>
      <c r="P229" s="107">
        <v>1141132.8388217296</v>
      </c>
      <c r="Q229" s="32"/>
      <c r="R229" s="33"/>
    </row>
    <row r="230" spans="2:21" s="136" customFormat="1" ht="15.6" customHeight="1" x14ac:dyDescent="0.25">
      <c r="B230" s="124" t="s">
        <v>117</v>
      </c>
      <c r="C230" s="125" t="s">
        <v>19</v>
      </c>
      <c r="D230" s="126"/>
      <c r="E230" s="127"/>
      <c r="F230" s="128"/>
      <c r="G230" s="128"/>
      <c r="H230" s="129"/>
      <c r="I230" s="129"/>
      <c r="J230" s="130"/>
      <c r="K230" s="131">
        <v>4158557.9391536098</v>
      </c>
      <c r="L230" s="132">
        <v>8290512.8912272248</v>
      </c>
      <c r="M230" s="132">
        <v>4948018.0525413044</v>
      </c>
      <c r="N230" s="132">
        <v>3779866.3810699061</v>
      </c>
      <c r="O230" s="132">
        <v>2323045.0127926045</v>
      </c>
      <c r="P230" s="132">
        <v>23500000.27678464</v>
      </c>
      <c r="Q230" s="134"/>
      <c r="R230" s="135"/>
      <c r="S230" s="135"/>
      <c r="T230" s="135"/>
      <c r="U230" s="135"/>
    </row>
    <row r="231" spans="2:21" s="136" customFormat="1" ht="15.6" customHeight="1" x14ac:dyDescent="0.3">
      <c r="B231" s="133" t="s">
        <v>117</v>
      </c>
      <c r="C231" s="125" t="s">
        <v>49</v>
      </c>
      <c r="D231" s="126"/>
      <c r="E231" s="127"/>
      <c r="F231" s="128"/>
      <c r="G231" s="128"/>
      <c r="H231" s="129"/>
      <c r="I231" s="129"/>
      <c r="J231" s="130"/>
      <c r="K231" s="132">
        <v>178945</v>
      </c>
      <c r="L231" s="132">
        <v>33870</v>
      </c>
      <c r="M231" s="132">
        <v>0</v>
      </c>
      <c r="N231" s="132">
        <v>0</v>
      </c>
      <c r="O231" s="132">
        <v>0</v>
      </c>
      <c r="P231" s="132">
        <v>212815.00000000003</v>
      </c>
      <c r="Q231" s="137"/>
      <c r="R231" s="138"/>
      <c r="S231"/>
      <c r="T231" s="135"/>
      <c r="U231" s="135"/>
    </row>
    <row r="232" spans="2:21" s="136" customFormat="1" ht="15.6" customHeight="1" x14ac:dyDescent="0.3">
      <c r="B232" s="133" t="s">
        <v>117</v>
      </c>
      <c r="C232" s="125" t="s">
        <v>35</v>
      </c>
      <c r="D232" s="126"/>
      <c r="E232" s="127"/>
      <c r="F232" s="128"/>
      <c r="G232" s="128"/>
      <c r="H232" s="129"/>
      <c r="I232" s="129"/>
      <c r="J232" s="130"/>
      <c r="K232" s="132">
        <v>386310.66391932557</v>
      </c>
      <c r="L232" s="132">
        <v>221385.94789861518</v>
      </c>
      <c r="M232" s="132">
        <v>186766.44583289922</v>
      </c>
      <c r="N232" s="132">
        <v>155397.78897195033</v>
      </c>
      <c r="O232" s="132">
        <v>221409.67821385997</v>
      </c>
      <c r="P232" s="132">
        <v>1171270.5248366501</v>
      </c>
      <c r="Q232" s="137"/>
      <c r="R232"/>
      <c r="S232"/>
    </row>
    <row r="233" spans="2:21" s="136" customFormat="1" ht="15.6" customHeight="1" x14ac:dyDescent="0.3">
      <c r="B233" s="133" t="s">
        <v>117</v>
      </c>
      <c r="C233" s="125" t="s">
        <v>50</v>
      </c>
      <c r="D233" s="126"/>
      <c r="E233" s="127"/>
      <c r="F233" s="128"/>
      <c r="G233" s="128"/>
      <c r="H233" s="129"/>
      <c r="I233" s="129"/>
      <c r="J233" s="130"/>
      <c r="K233" s="132">
        <v>100000</v>
      </c>
      <c r="L233" s="132">
        <v>0</v>
      </c>
      <c r="M233" s="132">
        <v>0</v>
      </c>
      <c r="N233" s="132">
        <v>0</v>
      </c>
      <c r="O233" s="132">
        <v>0</v>
      </c>
      <c r="P233" s="132">
        <v>100000</v>
      </c>
      <c r="Q233" s="137"/>
      <c r="R233"/>
      <c r="S233"/>
    </row>
    <row r="234" spans="2:21" s="136" customFormat="1" ht="15.6" customHeight="1" x14ac:dyDescent="0.3">
      <c r="B234" s="139" t="s">
        <v>117</v>
      </c>
      <c r="C234" s="140" t="s">
        <v>41</v>
      </c>
      <c r="D234" s="141"/>
      <c r="E234" s="142"/>
      <c r="F234" s="143"/>
      <c r="G234" s="143"/>
      <c r="H234" s="144"/>
      <c r="I234" s="144"/>
      <c r="J234" s="145"/>
      <c r="K234" s="132">
        <v>631679.30923754966</v>
      </c>
      <c r="L234" s="132">
        <v>650245.68851467618</v>
      </c>
      <c r="M234" s="132">
        <v>669369.05917011632</v>
      </c>
      <c r="N234" s="132">
        <v>689066.13094521977</v>
      </c>
      <c r="O234" s="132">
        <v>709354.11487357656</v>
      </c>
      <c r="P234" s="132">
        <v>3349714.3027411378</v>
      </c>
      <c r="Q234" s="137"/>
      <c r="R234"/>
      <c r="S234"/>
    </row>
    <row r="235" spans="2:21" s="136" customFormat="1" ht="15.6" customHeight="1" x14ac:dyDescent="0.3">
      <c r="B235" s="146" t="s">
        <v>118</v>
      </c>
      <c r="C235" s="147"/>
      <c r="D235" s="148"/>
      <c r="E235" s="149"/>
      <c r="F235" s="150"/>
      <c r="G235" s="150"/>
      <c r="H235" s="151"/>
      <c r="I235" s="151"/>
      <c r="J235" s="152"/>
      <c r="K235" s="153">
        <v>5455492.9123104857</v>
      </c>
      <c r="L235" s="154">
        <v>9196014.5276405159</v>
      </c>
      <c r="M235" s="154">
        <v>5804153.5575443199</v>
      </c>
      <c r="N235" s="154">
        <v>4624330.300987076</v>
      </c>
      <c r="O235" s="154">
        <v>3253808.8058800409</v>
      </c>
      <c r="P235" s="154">
        <v>28333800.104362424</v>
      </c>
      <c r="Q235" s="137"/>
      <c r="R235" s="138"/>
      <c r="S235"/>
    </row>
    <row r="236" spans="2:21" x14ac:dyDescent="0.3">
      <c r="H236" s="8"/>
      <c r="I236" s="8"/>
      <c r="L236"/>
      <c r="Q236" s="155"/>
      <c r="T236"/>
    </row>
    <row r="237" spans="2:21" x14ac:dyDescent="0.3">
      <c r="H237" s="8"/>
      <c r="I237" s="8"/>
      <c r="L237"/>
      <c r="P237" s="156"/>
      <c r="Q237" s="2"/>
      <c r="T237"/>
    </row>
    <row r="238" spans="2:21" ht="15" thickBot="1" x14ac:dyDescent="0.35">
      <c r="B238" s="157" t="s">
        <v>119</v>
      </c>
      <c r="H238" s="8"/>
      <c r="I238" s="8"/>
      <c r="L238"/>
      <c r="P238" s="158"/>
      <c r="T238"/>
    </row>
    <row r="239" spans="2:21" ht="15" thickBot="1" x14ac:dyDescent="0.35">
      <c r="B239" s="159" t="s">
        <v>120</v>
      </c>
      <c r="C239" s="159"/>
      <c r="D239" s="159"/>
      <c r="E239" s="159"/>
      <c r="F239" s="159"/>
      <c r="G239" s="159"/>
      <c r="H239" s="159"/>
      <c r="I239" s="159"/>
      <c r="J239" s="159"/>
      <c r="K239" s="160"/>
      <c r="L239" s="1"/>
      <c r="P239" s="161"/>
      <c r="T239"/>
    </row>
    <row r="240" spans="2:21" s="1" customFormat="1" ht="45.6" x14ac:dyDescent="0.3">
      <c r="B240" s="162" t="s">
        <v>121</v>
      </c>
      <c r="C240" s="163" t="s">
        <v>19</v>
      </c>
      <c r="D240" s="18" t="s">
        <v>49</v>
      </c>
      <c r="E240" s="162"/>
      <c r="F240" s="162"/>
      <c r="G240" s="162"/>
      <c r="H240" s="163" t="s">
        <v>35</v>
      </c>
      <c r="I240" s="18" t="s">
        <v>41</v>
      </c>
      <c r="J240" s="163" t="s">
        <v>50</v>
      </c>
      <c r="K240" s="164" t="s">
        <v>122</v>
      </c>
      <c r="M240" s="165"/>
      <c r="N240" s="165"/>
      <c r="O240" s="165"/>
    </row>
    <row r="241" spans="2:20" x14ac:dyDescent="0.3">
      <c r="B241" s="166" t="s">
        <v>25</v>
      </c>
      <c r="C241" s="195">
        <v>335320.05073091487</v>
      </c>
      <c r="D241" s="196"/>
      <c r="E241" s="197"/>
      <c r="F241" s="197"/>
      <c r="G241" s="198"/>
      <c r="H241" s="199">
        <v>69384.541255566568</v>
      </c>
      <c r="I241" s="200"/>
      <c r="J241" s="199">
        <v>100000</v>
      </c>
      <c r="K241" s="201">
        <v>504704.59198648145</v>
      </c>
      <c r="L241" s="193"/>
      <c r="M241" s="167"/>
      <c r="N241" s="168"/>
      <c r="O241" s="169"/>
      <c r="T241"/>
    </row>
    <row r="242" spans="2:20" x14ac:dyDescent="0.3">
      <c r="B242" s="166" t="s">
        <v>22</v>
      </c>
      <c r="C242" s="195">
        <v>7179344.9906777795</v>
      </c>
      <c r="D242" s="196">
        <v>135000</v>
      </c>
      <c r="E242" s="197"/>
      <c r="F242" s="197"/>
      <c r="G242" s="198"/>
      <c r="H242" s="199">
        <v>195153.01561806237</v>
      </c>
      <c r="I242" s="200">
        <v>394856.4824853334</v>
      </c>
      <c r="J242" s="199"/>
      <c r="K242" s="201">
        <v>7904354.4887811756</v>
      </c>
      <c r="L242" s="193"/>
      <c r="M242" s="167"/>
      <c r="N242" s="168"/>
      <c r="O242" s="169"/>
      <c r="T242"/>
    </row>
    <row r="243" spans="2:20" x14ac:dyDescent="0.3">
      <c r="B243" s="166" t="s">
        <v>23</v>
      </c>
      <c r="C243" s="195">
        <v>4379119</v>
      </c>
      <c r="D243" s="196"/>
      <c r="E243" s="197"/>
      <c r="F243" s="197"/>
      <c r="G243" s="198"/>
      <c r="H243" s="199">
        <v>179676.99967764955</v>
      </c>
      <c r="I243" s="200"/>
      <c r="J243" s="199"/>
      <c r="K243" s="201">
        <v>4558795.9996776497</v>
      </c>
      <c r="L243" s="193"/>
      <c r="M243" s="167"/>
      <c r="N243" s="168"/>
      <c r="O243" s="169"/>
      <c r="P243" s="170"/>
      <c r="T243"/>
    </row>
    <row r="244" spans="2:20" x14ac:dyDescent="0.3">
      <c r="B244" s="166" t="s">
        <v>27</v>
      </c>
      <c r="C244" s="195">
        <v>1984582.135571511</v>
      </c>
      <c r="D244" s="196"/>
      <c r="E244" s="197"/>
      <c r="F244" s="197"/>
      <c r="G244" s="198"/>
      <c r="H244" s="199"/>
      <c r="I244" s="200">
        <v>64000</v>
      </c>
      <c r="J244" s="199"/>
      <c r="K244" s="201">
        <v>2048582.135571511</v>
      </c>
      <c r="L244" s="193"/>
      <c r="M244" s="167"/>
      <c r="N244" s="168"/>
      <c r="O244" s="169"/>
      <c r="T244"/>
    </row>
    <row r="245" spans="2:20" x14ac:dyDescent="0.3">
      <c r="B245" s="166" t="s">
        <v>21</v>
      </c>
      <c r="C245" s="195">
        <v>6756975.7566067334</v>
      </c>
      <c r="D245" s="196">
        <v>22120</v>
      </c>
      <c r="E245" s="197"/>
      <c r="F245" s="197"/>
      <c r="G245" s="198"/>
      <c r="H245" s="199">
        <v>431503</v>
      </c>
      <c r="I245" s="200">
        <v>2890857.8202558053</v>
      </c>
      <c r="J245" s="199"/>
      <c r="K245" s="201">
        <v>10101456.576862538</v>
      </c>
      <c r="L245" s="193"/>
      <c r="M245" s="167"/>
      <c r="N245" s="168"/>
      <c r="O245" s="169"/>
      <c r="T245"/>
    </row>
    <row r="246" spans="2:20" x14ac:dyDescent="0.3">
      <c r="B246" s="166" t="s">
        <v>24</v>
      </c>
      <c r="C246" s="195">
        <v>1075986.204148544</v>
      </c>
      <c r="D246" s="196"/>
      <c r="E246" s="197"/>
      <c r="F246" s="197"/>
      <c r="G246" s="198"/>
      <c r="H246" s="199">
        <v>81447</v>
      </c>
      <c r="I246" s="200"/>
      <c r="J246" s="199"/>
      <c r="K246" s="201">
        <v>1157433.204148544</v>
      </c>
      <c r="L246" s="193"/>
      <c r="M246" s="167"/>
      <c r="N246" s="168"/>
      <c r="O246" s="169"/>
      <c r="T246"/>
    </row>
    <row r="247" spans="2:20" x14ac:dyDescent="0.3">
      <c r="B247" s="166" t="s">
        <v>26</v>
      </c>
      <c r="C247" s="195">
        <v>1688671.7507899466</v>
      </c>
      <c r="D247" s="196">
        <v>55695</v>
      </c>
      <c r="E247" s="197"/>
      <c r="F247" s="197"/>
      <c r="G247" s="198"/>
      <c r="H247" s="199">
        <v>214106.45874443301</v>
      </c>
      <c r="I247" s="200"/>
      <c r="J247" s="199"/>
      <c r="K247" s="201">
        <v>1958473.2095343797</v>
      </c>
      <c r="L247" s="193"/>
      <c r="M247" s="167"/>
      <c r="N247" s="168"/>
      <c r="O247" s="169"/>
      <c r="T247"/>
    </row>
    <row r="248" spans="2:20" ht="15" thickBot="1" x14ac:dyDescent="0.35">
      <c r="B248" s="166" t="s">
        <v>71</v>
      </c>
      <c r="C248" s="195">
        <v>100000</v>
      </c>
      <c r="D248" s="196"/>
      <c r="E248" s="202"/>
      <c r="F248" s="202"/>
      <c r="G248" s="203"/>
      <c r="H248" s="199"/>
      <c r="I248" s="200"/>
      <c r="J248" s="199"/>
      <c r="K248" s="201">
        <v>100000</v>
      </c>
      <c r="L248" s="193"/>
      <c r="M248" s="167"/>
      <c r="N248" s="168"/>
      <c r="O248" s="169"/>
      <c r="T248"/>
    </row>
    <row r="249" spans="2:20" s="1" customFormat="1" ht="15" thickBot="1" x14ac:dyDescent="0.35">
      <c r="B249" s="171" t="s">
        <v>122</v>
      </c>
      <c r="C249" s="204">
        <v>23499999.888525434</v>
      </c>
      <c r="D249" s="205">
        <v>212815</v>
      </c>
      <c r="E249" s="206"/>
      <c r="F249" s="206"/>
      <c r="G249" s="207"/>
      <c r="H249" s="204">
        <v>1171271.0152957113</v>
      </c>
      <c r="I249" s="208">
        <v>3349714.3027411387</v>
      </c>
      <c r="J249" s="204">
        <v>100000</v>
      </c>
      <c r="K249" s="209">
        <v>28333800.206562284</v>
      </c>
      <c r="L249" s="194"/>
      <c r="M249" s="172"/>
      <c r="N249" s="165"/>
      <c r="O249" s="165"/>
    </row>
    <row r="250" spans="2:20" x14ac:dyDescent="0.3">
      <c r="B250" s="169"/>
      <c r="C250" s="173"/>
      <c r="D250" s="174"/>
      <c r="E250" s="175"/>
      <c r="F250" s="176"/>
      <c r="G250" s="176"/>
      <c r="H250" s="173"/>
      <c r="I250" s="173"/>
      <c r="J250" s="173"/>
      <c r="K250" s="173"/>
      <c r="L250" s="173"/>
      <c r="M250" s="169"/>
      <c r="N250" s="169"/>
      <c r="O250" s="169"/>
      <c r="T250"/>
    </row>
    <row r="251" spans="2:20" x14ac:dyDescent="0.3">
      <c r="B251" s="177"/>
      <c r="C251" s="178"/>
      <c r="D251" s="179"/>
      <c r="E251" s="175"/>
      <c r="F251" s="176"/>
      <c r="G251" s="176"/>
      <c r="H251" s="180"/>
      <c r="I251" s="181"/>
      <c r="J251" s="169"/>
      <c r="K251" s="169"/>
      <c r="L251" s="169"/>
      <c r="M251" s="177"/>
      <c r="N251" s="169"/>
      <c r="O251" s="169"/>
      <c r="T251"/>
    </row>
    <row r="252" spans="2:20" ht="15" thickBot="1" x14ac:dyDescent="0.35">
      <c r="B252" s="182"/>
      <c r="C252" s="183"/>
      <c r="D252" s="184"/>
    </row>
    <row r="253" spans="2:20" ht="15" thickBot="1" x14ac:dyDescent="0.35">
      <c r="B253" s="159" t="s">
        <v>123</v>
      </c>
      <c r="C253" s="160"/>
      <c r="D253" s="184"/>
    </row>
    <row r="254" spans="2:20" x14ac:dyDescent="0.3">
      <c r="B254" s="162" t="s">
        <v>124</v>
      </c>
      <c r="C254" s="185" t="s">
        <v>125</v>
      </c>
      <c r="D254" s="8"/>
    </row>
    <row r="255" spans="2:20" x14ac:dyDescent="0.3">
      <c r="B255" s="166" t="s">
        <v>25</v>
      </c>
      <c r="C255" s="186">
        <v>1.4268938396661216E-2</v>
      </c>
      <c r="D255" s="8"/>
    </row>
    <row r="256" spans="2:20" x14ac:dyDescent="0.3">
      <c r="B256" s="166" t="s">
        <v>22</v>
      </c>
      <c r="C256" s="186">
        <v>0.30550404360568978</v>
      </c>
      <c r="D256" s="8"/>
    </row>
    <row r="257" spans="2:4" x14ac:dyDescent="0.3">
      <c r="B257" s="166" t="s">
        <v>23</v>
      </c>
      <c r="C257" s="186">
        <v>0.18634549024565034</v>
      </c>
      <c r="D257" s="8"/>
    </row>
    <row r="258" spans="2:4" x14ac:dyDescent="0.3">
      <c r="B258" s="166" t="s">
        <v>27</v>
      </c>
      <c r="C258" s="186">
        <v>8.4450304041939234E-2</v>
      </c>
      <c r="D258" s="187"/>
    </row>
    <row r="259" spans="2:4" x14ac:dyDescent="0.3">
      <c r="B259" s="166" t="s">
        <v>21</v>
      </c>
      <c r="C259" s="186">
        <v>0.28753088462379206</v>
      </c>
      <c r="D259" s="8"/>
    </row>
    <row r="260" spans="2:4" x14ac:dyDescent="0.3">
      <c r="B260" s="166" t="s">
        <v>24</v>
      </c>
      <c r="C260" s="186">
        <v>4.57866472022379E-2</v>
      </c>
      <c r="D260" s="8"/>
    </row>
    <row r="261" spans="2:4" x14ac:dyDescent="0.3">
      <c r="B261" s="166" t="s">
        <v>26</v>
      </c>
      <c r="C261" s="186">
        <v>7.1858372714907554E-2</v>
      </c>
      <c r="D261" s="8"/>
    </row>
    <row r="262" spans="2:4" ht="15" thickBot="1" x14ac:dyDescent="0.35">
      <c r="B262" s="188" t="s">
        <v>71</v>
      </c>
      <c r="C262" s="189">
        <v>4.2553191691216963E-3</v>
      </c>
      <c r="D262" s="187"/>
    </row>
    <row r="263" spans="2:4" ht="15" thickBot="1" x14ac:dyDescent="0.35">
      <c r="B263" s="171" t="s">
        <v>122</v>
      </c>
      <c r="C263" s="190">
        <v>0.99999999999999978</v>
      </c>
      <c r="D263" s="8"/>
    </row>
    <row r="264" spans="2:4" ht="15" thickBot="1" x14ac:dyDescent="0.35">
      <c r="B264" s="8"/>
      <c r="C264" s="8"/>
      <c r="D264" s="184"/>
    </row>
    <row r="265" spans="2:4" ht="15" thickBot="1" x14ac:dyDescent="0.35">
      <c r="B265" s="191" t="s">
        <v>126</v>
      </c>
      <c r="C265" s="192">
        <v>4.5623045891075818E-2</v>
      </c>
      <c r="D265" s="184"/>
    </row>
    <row r="266" spans="2:4" ht="15" thickBot="1" x14ac:dyDescent="0.35"/>
    <row r="267" spans="2:4" ht="15" thickBot="1" x14ac:dyDescent="0.35">
      <c r="B267" s="191" t="s">
        <v>114</v>
      </c>
      <c r="C267" s="192">
        <v>4.194286868914026E-2</v>
      </c>
    </row>
  </sheetData>
  <mergeCells count="72">
    <mergeCell ref="B224:B225"/>
    <mergeCell ref="C224:C225"/>
    <mergeCell ref="D224:D225"/>
    <mergeCell ref="B227:B228"/>
    <mergeCell ref="C227:C228"/>
    <mergeCell ref="I178:I184"/>
    <mergeCell ref="B219:B223"/>
    <mergeCell ref="D186:D195"/>
    <mergeCell ref="I186:I195"/>
    <mergeCell ref="D197:D202"/>
    <mergeCell ref="I197:I202"/>
    <mergeCell ref="D204:D208"/>
    <mergeCell ref="I204:I208"/>
    <mergeCell ref="C211:C217"/>
    <mergeCell ref="D211:D216"/>
    <mergeCell ref="I211:I216"/>
    <mergeCell ref="B133:B137"/>
    <mergeCell ref="B138:B218"/>
    <mergeCell ref="C138:C152"/>
    <mergeCell ref="D138:D144"/>
    <mergeCell ref="I138:I144"/>
    <mergeCell ref="D146:D151"/>
    <mergeCell ref="I146:I151"/>
    <mergeCell ref="C154:C167"/>
    <mergeCell ref="D154:D159"/>
    <mergeCell ref="I154:I159"/>
    <mergeCell ref="D161:D166"/>
    <mergeCell ref="I161:I166"/>
    <mergeCell ref="C169:C209"/>
    <mergeCell ref="D169:D176"/>
    <mergeCell ref="I169:I176"/>
    <mergeCell ref="D178:D184"/>
    <mergeCell ref="I103:I107"/>
    <mergeCell ref="D115:D120"/>
    <mergeCell ref="I115:I120"/>
    <mergeCell ref="C123:C131"/>
    <mergeCell ref="D123:D127"/>
    <mergeCell ref="I123:I127"/>
    <mergeCell ref="D129:D130"/>
    <mergeCell ref="I129:I130"/>
    <mergeCell ref="D57:D66"/>
    <mergeCell ref="D109:D113"/>
    <mergeCell ref="I109:I113"/>
    <mergeCell ref="I57:I66"/>
    <mergeCell ref="B69:B73"/>
    <mergeCell ref="B74:B132"/>
    <mergeCell ref="C74:C121"/>
    <mergeCell ref="D74:D80"/>
    <mergeCell ref="I74:I80"/>
    <mergeCell ref="D82:D89"/>
    <mergeCell ref="I82:I89"/>
    <mergeCell ref="D91:D95"/>
    <mergeCell ref="I91:I95"/>
    <mergeCell ref="D97:D101"/>
    <mergeCell ref="I97:I101"/>
    <mergeCell ref="D103:D107"/>
    <mergeCell ref="K4:P4"/>
    <mergeCell ref="B6:B68"/>
    <mergeCell ref="C6:C35"/>
    <mergeCell ref="D6:D13"/>
    <mergeCell ref="I6:I13"/>
    <mergeCell ref="D15:D21"/>
    <mergeCell ref="I15:I21"/>
    <mergeCell ref="D23:D28"/>
    <mergeCell ref="I23:I28"/>
    <mergeCell ref="D30:D34"/>
    <mergeCell ref="I30:I34"/>
    <mergeCell ref="C37:C67"/>
    <mergeCell ref="D37:D45"/>
    <mergeCell ref="I37:I45"/>
    <mergeCell ref="D47:D55"/>
    <mergeCell ref="I47:I55"/>
  </mergeCells>
  <dataValidations count="10">
    <dataValidation type="list" allowBlank="1" showInputMessage="1" showErrorMessage="1" sqref="I14:I15 I196:I197 I185:I186 I177:I178 I167:I169 I160:I161 I152:I154 I145:I146 I128:I129 I121:I123 I114:I115 I108:I109 I102:I103 I96:I97 I90:I91 I81:I82 I56:I57 I217 I35:I37 I29:I30 I22:I23 I6 I209 I211 I67:I74 I131:I138 I46:I47 I203:I204" xr:uid="{EECB2434-8C02-4D19-AC41-044C8532DAE8}">
      <formula1>"SCIMOZ, MTA"</formula1>
    </dataValidation>
    <dataValidation type="list" allowBlank="1" showInputMessage="1" showErrorMessage="1" sqref="I210 I218:I225 H6:H225" xr:uid="{90AE8A3C-42D8-4869-B3F8-B91EC75289BF}">
      <formula1>"The Green Climate Fund (GCF), USAID BHA, SC Italy various donors, The Norwegian Agency for Development Cooperation (NORAD), The Ministry of Land and Environment (MTA)"</formula1>
    </dataValidation>
    <dataValidation type="list" allowBlank="1" showInputMessage="1" showErrorMessage="1" sqref="C37 C169 C74 C219:C224 C138 C226:C227 C123 C154 C229 C211" xr:uid="{9CACF262-8686-4993-BEB6-8BE59633BCC0}">
      <formula1>Outputs</formula1>
    </dataValidation>
    <dataValidation type="list" allowBlank="1" showInputMessage="1" showErrorMessage="1" sqref="B138 B74 B224 B227" xr:uid="{8B982F91-52CC-4683-9E37-4884273DBCF9}">
      <formula1>Components</formula1>
    </dataValidation>
    <dataValidation type="list" allowBlank="1" showInputMessage="1" showErrorMessage="1" prompt="Please select Budget Categories" sqref="J6 J23:J24" xr:uid="{45A2D909-6583-40E6-8916-DED2A4333A70}">
      <formula1>Categories</formula1>
    </dataValidation>
    <dataValidation type="list" allowBlank="1" showInputMessage="1" showErrorMessage="1" sqref="J7:J22 J25:J229" xr:uid="{74D4C0CF-58E9-4FD4-87C7-9038012B0CC4}">
      <formula1>Categories</formula1>
    </dataValidation>
    <dataValidation type="list" allowBlank="1" showInputMessage="1" showErrorMessage="1" prompt="Please select Funding Source" sqref="H227:I228 C230:C235" xr:uid="{B62B5CDA-9882-4605-A53A-07BFAC181C91}">
      <formula1>Funding</formula1>
    </dataValidation>
    <dataValidation type="list" allowBlank="1" showInputMessage="1" showErrorMessage="1" sqref="H226:I226 H229:I229" xr:uid="{A2FDD4ED-E22E-4350-902F-1491F38604AD}">
      <formula1>Funding</formula1>
    </dataValidation>
    <dataValidation type="list" allowBlank="1" showInputMessage="1" showErrorMessage="1" prompt="Please select Output" sqref="C6" xr:uid="{5B637A2D-FBDF-4AB7-8466-DE6BEE90FAEE}">
      <formula1>Outputs</formula1>
    </dataValidation>
    <dataValidation type="list" allowBlank="1" showInputMessage="1" showErrorMessage="1" prompt="Please select Component" sqref="B6" xr:uid="{924D3333-7DEC-49B4-886A-99C1F11AE0FF}">
      <formula1>Components</formula1>
    </dataValidation>
  </dataValidations>
  <pageMargins left="0.25" right="0.25" top="0.75" bottom="0.75" header="0.3" footer="0.3"/>
  <pageSetup paperSize="9" scale="8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8B72DC81C300408792D0D52B91F25F" ma:contentTypeVersion="23" ma:contentTypeDescription="Create a new document." ma:contentTypeScope="" ma:versionID="79626c933ba4105446cb90efac772a43">
  <xsd:schema xmlns:xsd="http://www.w3.org/2001/XMLSchema" xmlns:xs="http://www.w3.org/2001/XMLSchema" xmlns:p="http://schemas.microsoft.com/office/2006/metadata/properties" xmlns:ns2="a4080d2f-248d-41d9-867e-cfc4f0ff9883" xmlns:ns3="765ce9ec-8dc2-4810-b47b-aff11b69c291" xmlns:ns4="49dbd42b-4e70-49db-9652-074cdc37e754" targetNamespace="http://schemas.microsoft.com/office/2006/metadata/properties" ma:root="true" ma:fieldsID="d448581fb5fc16e4904d039015b0ca1a" ns2:_="" ns3:_="" ns4:_="">
    <xsd:import namespace="a4080d2f-248d-41d9-867e-cfc4f0ff9883"/>
    <xsd:import namespace="765ce9ec-8dc2-4810-b47b-aff11b69c291"/>
    <xsd:import namespace="49dbd42b-4e70-49db-9652-074cdc37e75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DocumentType" minOccurs="0"/>
                <xsd:element ref="ns4:SWCPowerTaggingTag1" minOccurs="0"/>
                <xsd:element ref="ns3:Etag" minOccurs="0"/>
                <xsd:element ref="ns3:MediaServiceObjectDetectorVersions" minOccurs="0"/>
                <xsd:element ref="ns3:blobFile" minOccurs="0"/>
                <xsd:element ref="ns3:MediaServiceSearchProperties" minOccurs="0"/>
                <xsd:element ref="ns3:No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080d2f-248d-41d9-867e-cfc4f0ff988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77cf3ba9-ac2f-46e1-b36d-8317445414cf}" ma:internalName="TaxCatchAll" ma:showField="CatchAllData" ma:web="a4080d2f-248d-41d9-867e-cfc4f0ff988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65ce9ec-8dc2-4810-b47b-aff11b69c29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DocumentType" ma:index="22" nillable="true" ma:displayName="Document Type" ma:format="Dropdown" ma:internalName="DocumentType">
      <xsd:simpleType>
        <xsd:restriction base="dms:Text">
          <xsd:maxLength value="255"/>
        </xsd:restriction>
      </xsd:simpleType>
    </xsd:element>
    <xsd:element name="Etag" ma:index="24" nillable="true" ma:displayName="Etag" ma:internalName="Etag">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blobFile" ma:index="26" nillable="true" ma:displayName="blobFile" ma:internalName="blobFile">
      <xsd:simpleType>
        <xsd:restriction base="dms:Text">
          <xsd:maxLength value="255"/>
        </xsd:restriction>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Note" ma:index="28" nillable="true" ma:displayName="Note" ma:format="Dropdown" ma:internalName="Not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9dbd42b-4e70-49db-9652-074cdc37e754" elementFormDefault="qualified">
    <xsd:import namespace="http://schemas.microsoft.com/office/2006/documentManagement/types"/>
    <xsd:import namespace="http://schemas.microsoft.com/office/infopath/2007/PartnerControls"/>
    <xsd:element name="SWCPowerTaggingTag1" ma:index="23" nillable="true" ma:displayName="PPTags" ma:internalName="SWCPowerTaggingTag">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65ce9ec-8dc2-4810-b47b-aff11b69c291">
      <Terms xmlns="http://schemas.microsoft.com/office/infopath/2007/PartnerControls"/>
    </lcf76f155ced4ddcb4097134ff3c332f>
    <TaxCatchAll xmlns="a4080d2f-248d-41d9-867e-cfc4f0ff9883" xsi:nil="true"/>
    <Note xmlns="765ce9ec-8dc2-4810-b47b-aff11b69c291" xsi:nil="true"/>
    <blobFile xmlns="765ce9ec-8dc2-4810-b47b-aff11b69c291">fa70d4c8-482f-4808-bcae-4a0a94b9909b/78352230-04ef-487a-8ece-3acc7156115b.xlsx</blobFile>
    <Etag xmlns="765ce9ec-8dc2-4810-b47b-aff11b69c291">0x8DC8C93ABECE1B3</Etag>
    <SWCPowerTaggingTag1 xmlns="49dbd42b-4e70-49db-9652-074cdc37e754">{"Extraction":1,"Tags":[]}</SWCPowerTaggingTag1>
    <DocumentType xmlns="765ce9ec-8dc2-4810-b47b-aff11b69c291">Budget Plan</DocumentType>
  </documentManagement>
</p:properties>
</file>

<file path=customXml/itemProps1.xml><?xml version="1.0" encoding="utf-8"?>
<ds:datastoreItem xmlns:ds="http://schemas.openxmlformats.org/officeDocument/2006/customXml" ds:itemID="{074857F5-8020-4E8E-B877-18D455DC2D71}"/>
</file>

<file path=customXml/itemProps2.xml><?xml version="1.0" encoding="utf-8"?>
<ds:datastoreItem xmlns:ds="http://schemas.openxmlformats.org/officeDocument/2006/customXml" ds:itemID="{99919FBE-AA91-4171-8A24-87236B196EA7}">
  <ds:schemaRefs>
    <ds:schemaRef ds:uri="http://schemas.microsoft.com/sharepoint/v3/contenttype/forms"/>
  </ds:schemaRefs>
</ds:datastoreItem>
</file>

<file path=customXml/itemProps3.xml><?xml version="1.0" encoding="utf-8"?>
<ds:datastoreItem xmlns:ds="http://schemas.openxmlformats.org/officeDocument/2006/customXml" ds:itemID="{2947F336-188E-40C2-B0B8-C6811ED9E76F}">
  <ds:schemaRefs>
    <ds:schemaRef ds:uri="http://purl.org/dc/terms/"/>
    <ds:schemaRef ds:uri="http://www.w3.org/XML/1998/namespace"/>
    <ds:schemaRef ds:uri="http://schemas.microsoft.com/office/2006/metadata/properties"/>
    <ds:schemaRef ds:uri="d3bc3370-12bf-4a2d-98da-ab8585d701fa"/>
    <ds:schemaRef ds:uri="http://schemas.microsoft.com/office/infopath/2007/PartnerControls"/>
    <ds:schemaRef ds:uri="http://schemas.microsoft.com/office/2006/documentManagement/types"/>
    <ds:schemaRef ds:uri="2a19bf81-36f0-4ce3-a9fc-8ced3e7c9499"/>
    <ds:schemaRef ds:uri="http://schemas.openxmlformats.org/package/2006/metadata/core-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Detailed Budget Plan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Lutalo, Lawrence</dc:creator>
  <cp:keywords/>
  <dc:description/>
  <cp:lastModifiedBy>Ina Bøe</cp:lastModifiedBy>
  <cp:revision/>
  <dcterms:created xsi:type="dcterms:W3CDTF">2024-06-12T14:02:49Z</dcterms:created>
  <dcterms:modified xsi:type="dcterms:W3CDTF">2024-06-14T07:42:41Z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0x010100A98B72DC81C300408792D0D52B91F25F</vt:lpwstr>
  </property>
  <property fmtid="{D5CDD505-2E9C-101B-9397-08002B2CF9AE}" pid="3" name="MediaServiceImageTags">
    <vt:lpwstr/>
  </property>
  <property fmtid="{D5CDD505-2E9C-101B-9397-08002B2CF9AE}" pid="4" name="MSIP_Label_75681a19-9993-44d0-b8fb-776fc9cac6e1_Enabled">
    <vt:lpwstr>true</vt:lpwstr>
  </property>
  <property fmtid="{D5CDD505-2E9C-101B-9397-08002B2CF9AE}" pid="5" name="MSIP_Label_75681a19-9993-44d0-b8fb-776fc9cac6e1_SetDate">
    <vt:lpwstr>2024-06-14T07:42:41Z</vt:lpwstr>
  </property>
  <property fmtid="{D5CDD505-2E9C-101B-9397-08002B2CF9AE}" pid="6" name="MSIP_Label_75681a19-9993-44d0-b8fb-776fc9cac6e1_Method">
    <vt:lpwstr>Standard</vt:lpwstr>
  </property>
  <property fmtid="{D5CDD505-2E9C-101B-9397-08002B2CF9AE}" pid="7" name="MSIP_Label_75681a19-9993-44d0-b8fb-776fc9cac6e1_Name">
    <vt:lpwstr>75681a19-9993-44d0-b8fb-776fc9cac6e1</vt:lpwstr>
  </property>
  <property fmtid="{D5CDD505-2E9C-101B-9397-08002B2CF9AE}" pid="8" name="MSIP_Label_75681a19-9993-44d0-b8fb-776fc9cac6e1_SiteId">
    <vt:lpwstr>37ef3d19-1651-4452-b761-dc2414bf0416</vt:lpwstr>
  </property>
  <property fmtid="{D5CDD505-2E9C-101B-9397-08002B2CF9AE}" pid="9" name="MSIP_Label_75681a19-9993-44d0-b8fb-776fc9cac6e1_ActionId">
    <vt:lpwstr>097624e2-8f9b-40a9-8d41-ccf1e610b4f7</vt:lpwstr>
  </property>
  <property fmtid="{D5CDD505-2E9C-101B-9397-08002B2CF9AE}" pid="10" name="MSIP_Label_75681a19-9993-44d0-b8fb-776fc9cac6e1_ContentBits">
    <vt:lpwstr>0</vt:lpwstr>
  </property>
</Properties>
</file>