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codeName="ThisWorkbook" defaultThemeVersion="124226"/>
  <mc:AlternateContent xmlns:mc="http://schemas.openxmlformats.org/markup-compatibility/2006">
    <mc:Choice Requires="x15">
      <x15ac:absPath xmlns:x15ac="http://schemas.microsoft.com/office/spreadsheetml/2010/11/ac" url="https://pegasys1-my.sharepoint.com/personal/derek_pegasys_co_za/Documents/Derek Pegasys/DBSA Water Reuse/GCF Board Preparations June 2023/Clean submissions/"/>
    </mc:Choice>
  </mc:AlternateContent>
  <xr:revisionPtr revIDLastSave="0" documentId="8_{D204894C-9885-466A-8D72-BCBCA60BAF7C}" xr6:coauthVersionLast="47" xr6:coauthVersionMax="47" xr10:uidLastSave="{00000000-0000-0000-0000-000000000000}"/>
  <bookViews>
    <workbookView xWindow="29625" yWindow="270" windowWidth="27060" windowHeight="14685" xr2:uid="{00000000-000D-0000-FFFF-FFFF00000000}"/>
  </bookViews>
  <sheets>
    <sheet name="Evaluation Summary" sheetId="1" r:id="rId1"/>
    <sheet name="Detailed Evaluation" sheetId="5" r:id="rId2"/>
  </sheets>
  <definedNames>
    <definedName name="_xlnm.Print_Area" localSheetId="0">'Evaluation Summary'!$A$1:$J$32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5" l="1"/>
  <c r="H21" i="1"/>
  <c r="J20" i="1"/>
  <c r="J19" i="1"/>
  <c r="J18" i="1"/>
  <c r="J17" i="1"/>
  <c r="J16" i="1"/>
  <c r="J15" i="1"/>
  <c r="J14" i="1"/>
  <c r="J13" i="1"/>
  <c r="J12" i="1"/>
  <c r="J11" i="1"/>
  <c r="B20" i="1"/>
  <c r="B19" i="1"/>
  <c r="B18" i="1"/>
  <c r="B17" i="1"/>
  <c r="B16" i="1"/>
  <c r="B15" i="1"/>
  <c r="B14" i="1"/>
  <c r="B13" i="1"/>
  <c r="B12" i="1"/>
  <c r="B11" i="1"/>
  <c r="J22" i="1" l="1"/>
</calcChain>
</file>

<file path=xl/sharedStrings.xml><?xml version="1.0" encoding="utf-8"?>
<sst xmlns="http://schemas.openxmlformats.org/spreadsheetml/2006/main" count="95" uniqueCount="77">
  <si>
    <t>PROJECT TITLE :</t>
  </si>
  <si>
    <t>Comments</t>
  </si>
  <si>
    <t>Date:</t>
  </si>
  <si>
    <t>Criterion</t>
  </si>
  <si>
    <t>High potential / excellent</t>
  </si>
  <si>
    <t>Low potential / poor</t>
  </si>
  <si>
    <t>Rating</t>
  </si>
  <si>
    <t>Criterion score</t>
  </si>
  <si>
    <t>Reviewer name:</t>
  </si>
  <si>
    <t>Comments and recommendations</t>
  </si>
  <si>
    <t>Recommendation for funding</t>
  </si>
  <si>
    <r>
      <rPr>
        <b/>
        <sz val="11"/>
        <color theme="1"/>
        <rFont val="Calibri"/>
        <family val="2"/>
        <scheme val="minor"/>
      </rPr>
      <t>Instructions:</t>
    </r>
    <r>
      <rPr>
        <sz val="11"/>
        <color theme="1"/>
        <rFont val="Calibri"/>
        <family val="2"/>
        <scheme val="minor"/>
      </rPr>
      <t xml:space="preserve"> complete first section below, then score and comment on "Detailed Evaluation" sheet. Finally, complete "Comments and recommendations" section at the bottom of this sheet.</t>
    </r>
  </si>
  <si>
    <t xml:space="preserve">Climate Impact Potential </t>
  </si>
  <si>
    <t>Application No:</t>
  </si>
  <si>
    <t xml:space="preserve">Mitigation impact (tCO2e) </t>
  </si>
  <si>
    <t>Low or Marginal climate mitigation impact</t>
  </si>
  <si>
    <t>High mitigation impact</t>
  </si>
  <si>
    <t>Wetting</t>
  </si>
  <si>
    <t>Drying</t>
  </si>
  <si>
    <t>Level of local baseline water scarcity</t>
  </si>
  <si>
    <t>Low  risk</t>
  </si>
  <si>
    <t>High  risk</t>
  </si>
  <si>
    <t xml:space="preserve">Level of water scarcity risk in a world similar to current socio-economic development trends (SSP2) and intermediate GHG emission levels (RCP4.5 /RCP6.0), a pathway which will lead to an increase of global mean surface temperature of approximately 2°C by the end of the 21st century.. Use the WWF Water Risk Filter, using water scarcity risk for the year 2050 under current trends. </t>
  </si>
  <si>
    <t>Vulnerability</t>
  </si>
  <si>
    <t>Low</t>
  </si>
  <si>
    <t>Climatic history (rainfall)</t>
  </si>
  <si>
    <t>Low  tendancies</t>
  </si>
  <si>
    <t xml:space="preserve">High tendancies </t>
  </si>
  <si>
    <t>High</t>
  </si>
  <si>
    <t>Further work is required to prepare the submission</t>
  </si>
  <si>
    <t>Detailed CRVA required prior to any further investment</t>
  </si>
  <si>
    <t>Mitigation impact through beneficiation</t>
  </si>
  <si>
    <t>Poor opportunities for beneficiation</t>
  </si>
  <si>
    <t>Links</t>
  </si>
  <si>
    <t>https://riskfilter.org/water/explore/scenarios</t>
  </si>
  <si>
    <t>https://riskfilter.org/water/explore/map/south-africa</t>
  </si>
  <si>
    <t>https://cip.csag.uct.ac.za/webclient2/datasets/africa-merged-cmip5/</t>
  </si>
  <si>
    <t>http://riskprofiles.greenbook.co.za/</t>
  </si>
  <si>
    <t>WRP001</t>
  </si>
  <si>
    <t>Rejected</t>
  </si>
  <si>
    <t>Strong opportunities for beneficiation</t>
  </si>
  <si>
    <t>Highly recommended (Score is typically between 75 - 100%)</t>
  </si>
  <si>
    <t>Worthy of consideration (Score is typically between 60 - 74%)</t>
  </si>
  <si>
    <t>Not recommended (Score is 50% to 60%)</t>
  </si>
  <si>
    <t>Recommend to not resubmit (Score is below 50%)</t>
  </si>
  <si>
    <t xml:space="preserve">             Water Reuse Programme - Climate Change Basis Screening Summary</t>
  </si>
  <si>
    <t>CSIR Green Book</t>
  </si>
  <si>
    <t>WRI Aquaduct</t>
  </si>
  <si>
    <t>WWF Water Risk Filter</t>
  </si>
  <si>
    <t xml:space="preserve">https://www.wri.org/applications/aqueduct/water-risk-atlas/#/?advanced=false&amp;basemap=hydro&amp;indicator=w_awr_def_tot_cat&amp;lat=-14.445396942837744&amp;lng=-142.85354599620152&amp;mapMode=view&amp;month=1&amp;opacity=0.5&amp;ponderation=DEF&amp;predefined=false&amp;projection=absolute&amp;scenario=optimistic&amp;scope=baseline&amp;timeScale=annual&amp;year=baseline&amp;zoom=2 </t>
  </si>
  <si>
    <t>#</t>
  </si>
  <si>
    <t>https://climateinformation.org/create-report/</t>
  </si>
  <si>
    <t>Low climate impact</t>
  </si>
  <si>
    <t>High climate impact</t>
  </si>
  <si>
    <t>GCF-WMO Climate Information Site-specific Report</t>
  </si>
  <si>
    <t>Let's Respond - Local Government Climate Change Support Program</t>
  </si>
  <si>
    <t>CSAG (UCT) Climate Information Platform</t>
  </si>
  <si>
    <t>Total Weighted Score</t>
  </si>
  <si>
    <t>Relative Weighting</t>
  </si>
  <si>
    <t xml:space="preserve">https://letsrespondtoolkit.org/   </t>
  </si>
  <si>
    <t>Assessment</t>
  </si>
  <si>
    <t>Water Reuse Programme  - Climate Change Basis Screening</t>
  </si>
  <si>
    <t>Level of local water scarcity induced by climate change under current/ business as usual climate scenarios</t>
  </si>
  <si>
    <t>Level of local water scarcity induced by climate change under pessimistic  future climate scenarios</t>
  </si>
  <si>
    <t>Using the GCF-WMO climate information platform, using the emissions scenario 4.5 and the time period 2041-2070 are future projections of changes in temperature, rainfall, aridity and water discharge, when combined with knowledge of water demand, demonstrating that climate change is a significant factor in water scarcity. Assess through the future change top indicators as well as through the spread of the 18-model ensemble.</t>
  </si>
  <si>
    <t xml:space="preserve">Level of current baseline water supply vulnerability through assessing the ratio of total water withdrawals to available renewable surface and groundwater supplies. </t>
  </si>
  <si>
    <t>Level of water scarcity risk in a world with sustainable socio-economic development (SSP1) and moderate reduction of GHG emissions (RCP2.6 /RCP4.5), a pathway which will lead to an increase of global mean surface temperature of approximately 1.5°C by the end of the 21st century.</t>
  </si>
  <si>
    <t xml:space="preserve">Level of water scarcity in a world with unequal and unstable socio-economic development (SSP3) and high GHG emission levels (RCP6.0 /RCP8.5), a pathway which will lead to an increase of global mean surface temperature of approximately 3.5°C by the end of the 21st century. </t>
  </si>
  <si>
    <t>Climatic history (drought tendencies)</t>
  </si>
  <si>
    <t>A review of historical rainfall datasets (using trend analysis) shows potentially no increase in the average rainfall, or increases (wetting) or decreases (drying), compared to known trends in water demand.  All submissions will be required to submit a rainfall trend analysis.</t>
  </si>
  <si>
    <t xml:space="preserve">Assessing the projected change in drought tendencies (i.e. the number of cases exceeding near-normal per decade) for the period 2035–2064 relative to the 1986–2005 baseline period, under the low mitigation scenario (RCP 8.5). A negative value is indicative of an increase in drought tendencies per 10 years. </t>
  </si>
  <si>
    <t>The level to which the needs of the most vulnerable would be addressed considering the levels of service in the municipality, as a % of the unserved. All submissions will be required to provided referenced statistics in terms of populations living in poverty and those who do not receive safe and secure basic water supply.</t>
  </si>
  <si>
    <t>The level to which the project contributes to the reduction of GHG emissions based on submitted information, and that will be required from all submissions.</t>
  </si>
  <si>
    <t>The level to which the project will contribute to the mitigation of impacts through sludge beneficiation, based on submitted information required from all submissions.</t>
  </si>
  <si>
    <t>Level of local water scarcity/ stress induced by climate change under optimistic future climate scenarios</t>
  </si>
  <si>
    <t>Current CRVA be upated or detailed CRVA to be undertaken together with other studies as part of the project preparation stage</t>
  </si>
  <si>
    <t>GCF-WMO Climate Information Tool Ensemble Assessment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</si>
</sst>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1"/>
      <name val="Calibri"/>
      <family val="2"/>
    </font>
    <font>
      <b/>
      <sz val="11"/>
      <name val="Calibri"/>
      <family val="2"/>
    </font>
    <font>
      <b/>
      <sz val="12"/>
      <color theme="1"/>
      <name val="Calibri"/>
      <family val="2"/>
      <scheme val="minor"/>
    </font>
    <font>
      <b/>
      <sz val="14"/>
      <color theme="1"/>
      <name val="Calibri"/>
      <family val="2"/>
      <scheme val="minor"/>
    </font>
    <font>
      <b/>
      <sz val="16"/>
      <color theme="1"/>
      <name val="Calibri"/>
      <family val="2"/>
      <scheme val="minor"/>
    </font>
    <font>
      <b/>
      <sz val="18"/>
      <color theme="1"/>
      <name val="Calibri"/>
      <family val="2"/>
      <scheme val="minor"/>
    </font>
    <font>
      <b/>
      <sz val="20"/>
      <color theme="1"/>
      <name val="Calibri"/>
      <family val="2"/>
      <scheme val="minor"/>
    </font>
    <font>
      <b/>
      <sz val="22"/>
      <color theme="1"/>
      <name val="Calibri"/>
      <family val="2"/>
      <scheme val="minor"/>
    </font>
    <font>
      <sz val="14"/>
      <color theme="1"/>
      <name val="Calibri"/>
      <family val="2"/>
      <scheme val="minor"/>
    </font>
    <font>
      <b/>
      <i/>
      <sz val="14"/>
      <color theme="1"/>
      <name val="Calibri"/>
      <family val="2"/>
      <scheme val="minor"/>
    </font>
    <font>
      <b/>
      <sz val="14"/>
      <name val="Calibri"/>
      <family val="2"/>
    </font>
    <font>
      <sz val="11"/>
      <color theme="1"/>
      <name val="Calibri"/>
      <family val="2"/>
      <scheme val="minor"/>
    </font>
    <font>
      <u/>
      <sz val="11"/>
      <color theme="10"/>
      <name val="Calibri"/>
      <family val="2"/>
      <scheme val="minor"/>
    </font>
    <font>
      <sz val="11"/>
      <color theme="0"/>
      <name val="Calibri"/>
      <family val="2"/>
      <scheme val="minor"/>
    </font>
    <font>
      <b/>
      <sz val="20"/>
      <color theme="0"/>
      <name val="Calibri"/>
      <family val="2"/>
      <scheme val="minor"/>
    </font>
    <font>
      <b/>
      <sz val="13"/>
      <name val="Calibri"/>
      <family val="2"/>
    </font>
    <font>
      <b/>
      <sz val="13"/>
      <color theme="1"/>
      <name val="Calibri"/>
      <family val="2"/>
      <scheme val="minor"/>
    </font>
    <font>
      <sz val="11"/>
      <color theme="0" tint="-0.14999847407452621"/>
      <name val="Calibri"/>
      <family val="2"/>
      <scheme val="minor"/>
    </font>
  </fonts>
  <fills count="13">
    <fill>
      <patternFill patternType="none"/>
    </fill>
    <fill>
      <patternFill patternType="gray125"/>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0"/>
        <bgColor indexed="64"/>
      </patternFill>
    </fill>
    <fill>
      <patternFill patternType="solid">
        <fgColor theme="8"/>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92D050"/>
        <bgColor indexed="64"/>
      </patternFill>
    </fill>
    <fill>
      <patternFill patternType="solid">
        <fgColor theme="3" tint="0.59999389629810485"/>
        <bgColor indexed="64"/>
      </patternFill>
    </fill>
    <fill>
      <patternFill patternType="solid">
        <fgColor theme="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auto="1"/>
      </left>
      <right/>
      <top/>
      <bottom/>
      <diagonal/>
    </border>
    <border>
      <left/>
      <right style="thin">
        <color indexed="64"/>
      </right>
      <top/>
      <bottom/>
      <diagonal/>
    </border>
    <border>
      <left style="thin">
        <color auto="1"/>
      </left>
      <right style="thin">
        <color indexed="64"/>
      </right>
      <top/>
      <bottom/>
      <diagonal/>
    </border>
  </borders>
  <cellStyleXfs count="6">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4" fillId="0" borderId="0" applyNumberFormat="0" applyFill="0" applyBorder="0" applyAlignment="0" applyProtection="0"/>
    <xf numFmtId="0" fontId="15" fillId="6" borderId="0" applyNumberFormat="0" applyBorder="0" applyAlignment="0" applyProtection="0"/>
  </cellStyleXfs>
  <cellXfs count="127">
    <xf numFmtId="0" fontId="0" fillId="0" borderId="0" xfId="0"/>
    <xf numFmtId="0" fontId="2" fillId="0" borderId="0" xfId="0" applyFont="1" applyAlignment="1">
      <alignment horizontal="left"/>
    </xf>
    <xf numFmtId="49" fontId="3" fillId="0" borderId="0" xfId="0" applyNumberFormat="1" applyFont="1" applyAlignment="1">
      <alignment horizontal="left" vertical="top" wrapText="1" readingOrder="1"/>
    </xf>
    <xf numFmtId="0" fontId="1" fillId="0" borderId="0" xfId="0" applyFont="1" applyAlignment="1">
      <alignment vertical="top"/>
    </xf>
    <xf numFmtId="0" fontId="0" fillId="0" borderId="0" xfId="0" applyAlignment="1">
      <alignment horizontal="left" vertical="top"/>
    </xf>
    <xf numFmtId="0" fontId="4" fillId="0" borderId="0" xfId="0" applyFont="1"/>
    <xf numFmtId="0" fontId="5" fillId="0" borderId="0" xfId="0" applyFont="1"/>
    <xf numFmtId="0" fontId="5" fillId="0" borderId="0" xfId="0" applyFont="1" applyAlignment="1">
      <alignment horizontal="center" vertical="center"/>
    </xf>
    <xf numFmtId="0" fontId="9" fillId="0" borderId="0" xfId="0" applyFont="1" applyAlignment="1">
      <alignment horizontal="center" vertical="center"/>
    </xf>
    <xf numFmtId="0" fontId="10" fillId="0" borderId="0" xfId="0" applyFont="1"/>
    <xf numFmtId="0" fontId="11" fillId="0" borderId="0" xfId="0" applyFont="1" applyAlignment="1">
      <alignment horizontal="right" vertical="top"/>
    </xf>
    <xf numFmtId="9" fontId="9" fillId="0" borderId="0" xfId="0" applyNumberFormat="1" applyFont="1" applyAlignment="1">
      <alignment horizontal="center" vertical="center"/>
    </xf>
    <xf numFmtId="9" fontId="6" fillId="0" borderId="0" xfId="0" applyNumberFormat="1" applyFont="1" applyAlignment="1">
      <alignment horizontal="center" vertical="center"/>
    </xf>
    <xf numFmtId="0" fontId="3" fillId="0" borderId="0" xfId="0" applyFont="1" applyAlignment="1">
      <alignment vertical="top"/>
    </xf>
    <xf numFmtId="9" fontId="2" fillId="0" borderId="0" xfId="0" applyNumberFormat="1" applyFont="1" applyAlignment="1">
      <alignment horizontal="center" vertical="center" wrapText="1"/>
    </xf>
    <xf numFmtId="0" fontId="0" fillId="0" borderId="0" xfId="0" applyAlignment="1">
      <alignment wrapText="1"/>
    </xf>
    <xf numFmtId="0" fontId="12" fillId="0" borderId="0" xfId="0" applyFont="1" applyAlignment="1">
      <alignment horizontal="center" wrapText="1"/>
    </xf>
    <xf numFmtId="0" fontId="3" fillId="0" borderId="0" xfId="0" applyFont="1" applyAlignment="1">
      <alignment vertical="center" wrapText="1"/>
    </xf>
    <xf numFmtId="0" fontId="12" fillId="0" borderId="0" xfId="0" applyFont="1"/>
    <xf numFmtId="0" fontId="12" fillId="0" borderId="0" xfId="0" applyFont="1" applyAlignment="1">
      <alignment wrapText="1"/>
    </xf>
    <xf numFmtId="0" fontId="6" fillId="0" borderId="0" xfId="0" applyFont="1" applyAlignment="1">
      <alignment wrapText="1"/>
    </xf>
    <xf numFmtId="0" fontId="3" fillId="0" borderId="0" xfId="0" applyFont="1"/>
    <xf numFmtId="0" fontId="8" fillId="0" borderId="0" xfId="0" applyFont="1" applyAlignment="1">
      <alignment wrapText="1"/>
    </xf>
    <xf numFmtId="9" fontId="6" fillId="0" borderId="0" xfId="0" applyNumberFormat="1" applyFont="1" applyAlignment="1">
      <alignment vertical="center"/>
    </xf>
    <xf numFmtId="0" fontId="3" fillId="0" borderId="0" xfId="0" applyFont="1" applyAlignment="1">
      <alignment horizontal="left" vertical="center"/>
    </xf>
    <xf numFmtId="0" fontId="2" fillId="0" borderId="0" xfId="0" applyFont="1"/>
    <xf numFmtId="0" fontId="13" fillId="2" borderId="1" xfId="1" applyBorder="1" applyAlignment="1">
      <alignment vertical="top" wrapText="1"/>
    </xf>
    <xf numFmtId="0" fontId="13" fillId="4" borderId="1" xfId="3" applyBorder="1" applyAlignment="1">
      <alignment vertical="top" wrapText="1"/>
    </xf>
    <xf numFmtId="0" fontId="13" fillId="3" borderId="2" xfId="2" applyBorder="1"/>
    <xf numFmtId="49" fontId="13" fillId="3" borderId="2" xfId="2" applyNumberFormat="1" applyBorder="1" applyAlignment="1">
      <alignment horizontal="left" vertical="top" wrapText="1" readingOrder="1"/>
    </xf>
    <xf numFmtId="0" fontId="13" fillId="5" borderId="0" xfId="3" applyFill="1" applyAlignment="1">
      <alignment vertical="top" wrapText="1"/>
    </xf>
    <xf numFmtId="0" fontId="13" fillId="5" borderId="0" xfId="3" applyFill="1" applyAlignment="1">
      <alignment horizontal="right" vertical="top" wrapText="1"/>
    </xf>
    <xf numFmtId="0" fontId="13" fillId="5" borderId="0" xfId="3" applyFill="1" applyProtection="1">
      <protection locked="0"/>
    </xf>
    <xf numFmtId="0" fontId="13" fillId="5" borderId="0" xfId="3" applyFill="1" applyBorder="1" applyAlignment="1">
      <alignment vertical="top" wrapText="1"/>
    </xf>
    <xf numFmtId="0" fontId="13" fillId="5" borderId="0" xfId="3" applyFill="1" applyAlignment="1">
      <alignment horizontal="left" vertical="top"/>
    </xf>
    <xf numFmtId="0" fontId="14" fillId="0" borderId="1" xfId="4" applyBorder="1" applyAlignment="1">
      <alignment horizontal="left" vertical="top" wrapText="1"/>
    </xf>
    <xf numFmtId="0" fontId="0" fillId="0" borderId="0" xfId="0" applyAlignment="1">
      <alignment horizontal="center"/>
    </xf>
    <xf numFmtId="0" fontId="3" fillId="0" borderId="0" xfId="0" applyFont="1" applyAlignment="1">
      <alignment vertical="top" wrapText="1"/>
    </xf>
    <xf numFmtId="0" fontId="2" fillId="0" borderId="0" xfId="0" applyFont="1" applyAlignment="1">
      <alignment horizontal="center" vertical="center"/>
    </xf>
    <xf numFmtId="0" fontId="1" fillId="4" borderId="0" xfId="3" applyFont="1" applyAlignment="1">
      <alignment horizontal="left" vertical="center" wrapText="1"/>
    </xf>
    <xf numFmtId="0" fontId="0" fillId="0" borderId="1" xfId="0" applyBorder="1"/>
    <xf numFmtId="0" fontId="14" fillId="0" borderId="2" xfId="4" applyBorder="1" applyAlignment="1">
      <alignment horizontal="left" vertical="top" wrapText="1"/>
    </xf>
    <xf numFmtId="0" fontId="0" fillId="0" borderId="2" xfId="0" applyBorder="1" applyAlignment="1">
      <alignment horizontal="left" vertical="top" wrapText="1"/>
    </xf>
    <xf numFmtId="0" fontId="4" fillId="0" borderId="0" xfId="0" applyFont="1" applyAlignment="1">
      <alignment vertical="center"/>
    </xf>
    <xf numFmtId="0" fontId="0" fillId="0" borderId="2" xfId="0" applyBorder="1"/>
    <xf numFmtId="0" fontId="14" fillId="0" borderId="1" xfId="4" applyBorder="1" applyAlignment="1">
      <alignment vertical="top" wrapText="1"/>
    </xf>
    <xf numFmtId="0" fontId="13" fillId="4" borderId="3" xfId="3" applyBorder="1" applyAlignment="1">
      <alignment vertical="top" wrapText="1"/>
    </xf>
    <xf numFmtId="0" fontId="13" fillId="4" borderId="3" xfId="3" applyBorder="1" applyAlignment="1">
      <alignment horizontal="right" vertical="top" wrapText="1"/>
    </xf>
    <xf numFmtId="0" fontId="13" fillId="4" borderId="3" xfId="3" applyBorder="1" applyProtection="1">
      <protection locked="0"/>
    </xf>
    <xf numFmtId="0" fontId="13" fillId="4" borderId="4" xfId="3" applyBorder="1" applyAlignment="1">
      <alignment vertical="top" wrapText="1"/>
    </xf>
    <xf numFmtId="0" fontId="13" fillId="2" borderId="3" xfId="1" applyBorder="1" applyAlignment="1">
      <alignment vertical="top" wrapText="1"/>
    </xf>
    <xf numFmtId="0" fontId="13" fillId="2" borderId="3" xfId="1" applyBorder="1" applyProtection="1">
      <protection locked="0"/>
    </xf>
    <xf numFmtId="0" fontId="13" fillId="2" borderId="4" xfId="1" applyBorder="1" applyAlignment="1">
      <alignment vertical="top" wrapText="1"/>
    </xf>
    <xf numFmtId="0" fontId="1" fillId="4" borderId="3" xfId="3" applyFont="1" applyBorder="1" applyAlignment="1">
      <alignment horizontal="center" vertical="top"/>
    </xf>
    <xf numFmtId="0" fontId="1" fillId="2" borderId="3" xfId="1" applyFont="1" applyBorder="1" applyAlignment="1">
      <alignment horizontal="center" vertical="top"/>
    </xf>
    <xf numFmtId="1" fontId="6" fillId="0" borderId="0" xfId="0" applyNumberFormat="1" applyFont="1" applyAlignment="1">
      <alignment horizontal="center" vertical="center"/>
    </xf>
    <xf numFmtId="0" fontId="1" fillId="4" borderId="0" xfId="3" applyFont="1" applyAlignment="1">
      <alignment horizontal="center" vertical="center" wrapText="1"/>
    </xf>
    <xf numFmtId="0" fontId="1" fillId="2" borderId="0" xfId="1" applyFont="1" applyAlignment="1">
      <alignment horizontal="center" vertical="center" wrapText="1"/>
    </xf>
    <xf numFmtId="0" fontId="1" fillId="2" borderId="0" xfId="1" applyFont="1" applyAlignment="1">
      <alignment horizontal="left" vertical="center"/>
    </xf>
    <xf numFmtId="0" fontId="1" fillId="4" borderId="0" xfId="3" applyFont="1" applyAlignment="1">
      <alignment horizontal="left" vertical="center"/>
    </xf>
    <xf numFmtId="0" fontId="3" fillId="0" borderId="0" xfId="0" applyFont="1" applyAlignment="1">
      <alignment horizontal="center"/>
    </xf>
    <xf numFmtId="0" fontId="5" fillId="4" borderId="8" xfId="3" applyFont="1" applyBorder="1" applyAlignment="1">
      <alignment vertical="top"/>
    </xf>
    <xf numFmtId="0" fontId="5" fillId="4" borderId="9" xfId="3" applyFont="1" applyBorder="1" applyAlignment="1">
      <alignment vertical="top"/>
    </xf>
    <xf numFmtId="0" fontId="5" fillId="2" borderId="11" xfId="1" applyFont="1" applyBorder="1" applyAlignment="1">
      <alignment vertical="top"/>
    </xf>
    <xf numFmtId="0" fontId="5" fillId="2" borderId="12" xfId="1" applyFont="1" applyBorder="1" applyAlignment="1">
      <alignment vertical="top"/>
    </xf>
    <xf numFmtId="0" fontId="5" fillId="4" borderId="11" xfId="3" applyFont="1" applyBorder="1" applyAlignment="1">
      <alignment vertical="top"/>
    </xf>
    <xf numFmtId="0" fontId="5" fillId="4" borderId="12" xfId="3" applyFont="1" applyBorder="1" applyAlignment="1">
      <alignment vertical="top"/>
    </xf>
    <xf numFmtId="0" fontId="5" fillId="2" borderId="10" xfId="1" applyFont="1" applyBorder="1" applyAlignment="1">
      <alignment vertical="top"/>
    </xf>
    <xf numFmtId="0" fontId="5" fillId="2" borderId="6" xfId="1" applyFont="1" applyBorder="1" applyAlignment="1">
      <alignment vertical="top"/>
    </xf>
    <xf numFmtId="0" fontId="13" fillId="4" borderId="1" xfId="3" applyBorder="1" applyAlignment="1">
      <alignment horizontal="left" vertical="top" wrapText="1"/>
    </xf>
    <xf numFmtId="0" fontId="1" fillId="0" borderId="0" xfId="0" applyFont="1" applyAlignment="1">
      <alignment horizontal="center" wrapText="1"/>
    </xf>
    <xf numFmtId="0" fontId="14" fillId="7" borderId="2" xfId="4" applyFill="1" applyBorder="1" applyAlignment="1">
      <alignment horizontal="left" vertical="top" wrapText="1"/>
    </xf>
    <xf numFmtId="0" fontId="14" fillId="9" borderId="2" xfId="4" applyFill="1" applyBorder="1" applyAlignment="1">
      <alignment horizontal="left" vertical="top" wrapText="1"/>
    </xf>
    <xf numFmtId="0" fontId="14" fillId="10" borderId="1" xfId="4" applyFill="1" applyBorder="1" applyAlignment="1">
      <alignment vertical="top" wrapText="1"/>
    </xf>
    <xf numFmtId="0" fontId="14" fillId="11" borderId="1" xfId="4" applyFill="1" applyBorder="1" applyAlignment="1">
      <alignment vertical="top" wrapText="1"/>
    </xf>
    <xf numFmtId="0" fontId="14" fillId="12" borderId="1" xfId="4" applyFill="1" applyBorder="1" applyAlignment="1">
      <alignment horizontal="left" vertical="top" wrapText="1"/>
    </xf>
    <xf numFmtId="0" fontId="17" fillId="0" borderId="0" xfId="0" applyFont="1" applyAlignment="1">
      <alignment horizontal="center" wrapText="1"/>
    </xf>
    <xf numFmtId="0" fontId="14" fillId="8" borderId="1" xfId="4" applyFill="1" applyBorder="1" applyAlignment="1">
      <alignment horizontal="left" vertical="top" wrapText="1"/>
    </xf>
    <xf numFmtId="0" fontId="0" fillId="0" borderId="1" xfId="0" applyBorder="1" applyAlignment="1">
      <alignment horizontal="left" vertical="top"/>
    </xf>
    <xf numFmtId="0" fontId="18" fillId="0" borderId="0" xfId="0" applyFont="1" applyAlignment="1">
      <alignment vertical="top" wrapText="1"/>
    </xf>
    <xf numFmtId="0" fontId="5" fillId="0" borderId="11" xfId="0" applyFont="1" applyBorder="1" applyAlignment="1">
      <alignment horizontal="center"/>
    </xf>
    <xf numFmtId="0" fontId="5" fillId="0" borderId="13" xfId="0" applyFont="1" applyBorder="1" applyAlignment="1">
      <alignment horizontal="center"/>
    </xf>
    <xf numFmtId="0" fontId="5" fillId="0" borderId="11" xfId="0" applyFont="1" applyBorder="1"/>
    <xf numFmtId="0" fontId="18" fillId="0" borderId="11" xfId="0" applyFont="1" applyBorder="1" applyAlignment="1">
      <alignment vertical="top" wrapText="1"/>
    </xf>
    <xf numFmtId="0" fontId="19" fillId="0" borderId="0" xfId="0" applyFont="1" applyAlignment="1">
      <alignment horizontal="center" wrapText="1"/>
    </xf>
    <xf numFmtId="0" fontId="1" fillId="0" borderId="3" xfId="0" applyFont="1" applyBorder="1" applyAlignment="1">
      <alignment vertical="center" wrapText="1"/>
    </xf>
    <xf numFmtId="0" fontId="1" fillId="0" borderId="3" xfId="0" applyFont="1" applyBorder="1" applyAlignment="1">
      <alignment wrapText="1"/>
    </xf>
    <xf numFmtId="49" fontId="3" fillId="0" borderId="2" xfId="0" applyNumberFormat="1" applyFont="1" applyBorder="1" applyAlignment="1">
      <alignment horizontal="left" vertical="top" wrapText="1" readingOrder="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2" borderId="11" xfId="1" applyFont="1" applyBorder="1" applyAlignment="1">
      <alignment horizontal="left" vertical="center" wrapText="1"/>
    </xf>
    <xf numFmtId="0" fontId="1" fillId="2" borderId="0" xfId="1" applyFont="1" applyBorder="1" applyAlignment="1">
      <alignment horizontal="left" vertical="center" wrapText="1"/>
    </xf>
    <xf numFmtId="0" fontId="1" fillId="2" borderId="12" xfId="1" applyFont="1" applyBorder="1" applyAlignment="1">
      <alignment horizontal="left" vertical="center" wrapText="1"/>
    </xf>
    <xf numFmtId="0" fontId="16" fillId="6" borderId="0" xfId="5" applyFont="1" applyAlignment="1">
      <alignment wrapText="1"/>
    </xf>
    <xf numFmtId="0" fontId="1" fillId="0" borderId="2" xfId="0" applyFont="1" applyBorder="1" applyAlignment="1">
      <alignment horizontal="left" vertical="top" wrapText="1"/>
    </xf>
    <xf numFmtId="0" fontId="1" fillId="0" borderId="2" xfId="0" applyFont="1" applyBorder="1" applyAlignment="1">
      <alignment vertical="center" wrapText="1"/>
    </xf>
    <xf numFmtId="0" fontId="1" fillId="0" borderId="4" xfId="0" applyFont="1" applyBorder="1" applyAlignment="1">
      <alignment wrapText="1"/>
    </xf>
    <xf numFmtId="0" fontId="13" fillId="4" borderId="8" xfId="3" applyBorder="1" applyAlignment="1">
      <alignment horizontal="left" vertical="top" wrapText="1"/>
    </xf>
    <xf numFmtId="0" fontId="13" fillId="4" borderId="7" xfId="3" applyBorder="1" applyAlignment="1">
      <alignment horizontal="left" vertical="top" wrapText="1"/>
    </xf>
    <xf numFmtId="0" fontId="13" fillId="4" borderId="9" xfId="3" applyBorder="1" applyAlignment="1">
      <alignment horizontal="left" vertical="top" wrapText="1"/>
    </xf>
    <xf numFmtId="0" fontId="13" fillId="4" borderId="10" xfId="3" applyBorder="1" applyAlignment="1">
      <alignment horizontal="left" vertical="top" wrapText="1"/>
    </xf>
    <xf numFmtId="0" fontId="13" fillId="4" borderId="5" xfId="3" applyBorder="1" applyAlignment="1">
      <alignment horizontal="left" vertical="top" wrapText="1"/>
    </xf>
    <xf numFmtId="0" fontId="13" fillId="4" borderId="6" xfId="3" applyBorder="1" applyAlignment="1">
      <alignment horizontal="left" vertical="top" wrapText="1"/>
    </xf>
    <xf numFmtId="0" fontId="3" fillId="0" borderId="0" xfId="0" applyFont="1" applyAlignment="1">
      <alignment vertical="center" wrapText="1"/>
    </xf>
    <xf numFmtId="0" fontId="1" fillId="4" borderId="11" xfId="3" applyFont="1" applyBorder="1" applyAlignment="1">
      <alignment horizontal="left" vertical="center" wrapText="1"/>
    </xf>
    <xf numFmtId="0" fontId="1" fillId="4" borderId="0" xfId="3" applyFont="1" applyBorder="1" applyAlignment="1">
      <alignment horizontal="left" vertical="center" wrapText="1"/>
    </xf>
    <xf numFmtId="0" fontId="1" fillId="4" borderId="12" xfId="3" applyFont="1" applyBorder="1" applyAlignment="1">
      <alignment horizontal="left" vertical="center" wrapText="1"/>
    </xf>
    <xf numFmtId="0" fontId="7" fillId="0" borderId="0" xfId="0" applyFont="1" applyAlignment="1">
      <alignment horizontal="center" vertical="center" wrapText="1"/>
    </xf>
    <xf numFmtId="0" fontId="10" fillId="4" borderId="8" xfId="3" applyFont="1" applyBorder="1" applyAlignment="1">
      <alignment horizontal="left" vertical="top"/>
    </xf>
    <xf numFmtId="0" fontId="10" fillId="4" borderId="7" xfId="3" applyFont="1" applyBorder="1" applyAlignment="1">
      <alignment horizontal="left" vertical="top"/>
    </xf>
    <xf numFmtId="0" fontId="10" fillId="4" borderId="9" xfId="3" applyFont="1" applyBorder="1" applyAlignment="1">
      <alignment horizontal="left" vertical="top"/>
    </xf>
    <xf numFmtId="0" fontId="10" fillId="2" borderId="11" xfId="1" applyFont="1" applyBorder="1" applyAlignment="1">
      <alignment horizontal="left" vertical="top"/>
    </xf>
    <xf numFmtId="0" fontId="10" fillId="2" borderId="0" xfId="1" applyFont="1" applyAlignment="1">
      <alignment horizontal="left" vertical="top"/>
    </xf>
    <xf numFmtId="0" fontId="10" fillId="2" borderId="12" xfId="1" applyFont="1" applyBorder="1" applyAlignment="1">
      <alignment horizontal="left" vertical="top"/>
    </xf>
    <xf numFmtId="0" fontId="10" fillId="4" borderId="11" xfId="3" applyFont="1" applyBorder="1" applyAlignment="1">
      <alignment horizontal="left" vertical="top"/>
    </xf>
    <xf numFmtId="0" fontId="10" fillId="4" borderId="0" xfId="3" applyFont="1" applyAlignment="1">
      <alignment horizontal="left" vertical="top"/>
    </xf>
    <xf numFmtId="0" fontId="10" fillId="4" borderId="12" xfId="3" applyFont="1" applyBorder="1" applyAlignment="1">
      <alignment horizontal="left" vertical="top"/>
    </xf>
    <xf numFmtId="0" fontId="0" fillId="0" borderId="0" xfId="0" applyAlignment="1">
      <alignment horizontal="left" wrapText="1"/>
    </xf>
    <xf numFmtId="0" fontId="10" fillId="2" borderId="10" xfId="1" applyFont="1" applyBorder="1" applyAlignment="1">
      <alignment horizontal="left" vertical="top"/>
    </xf>
    <xf numFmtId="0" fontId="10" fillId="2" borderId="5" xfId="1" applyFont="1" applyBorder="1" applyAlignment="1">
      <alignment horizontal="left" vertical="top"/>
    </xf>
    <xf numFmtId="0" fontId="10" fillId="2" borderId="6" xfId="1" applyFont="1" applyBorder="1" applyAlignment="1">
      <alignment horizontal="left" vertical="top"/>
    </xf>
    <xf numFmtId="0" fontId="13" fillId="2" borderId="3" xfId="1" applyBorder="1" applyAlignment="1">
      <alignment horizontal="right" vertical="top" wrapText="1"/>
    </xf>
    <xf numFmtId="0" fontId="13" fillId="4" borderId="3" xfId="3" applyBorder="1" applyAlignment="1">
      <alignment horizontal="right" vertical="top" wrapText="1"/>
    </xf>
    <xf numFmtId="0" fontId="5" fillId="0" borderId="11" xfId="0" applyFont="1" applyBorder="1" applyAlignment="1">
      <alignment horizontal="center"/>
    </xf>
    <xf numFmtId="0" fontId="0" fillId="0" borderId="0" xfId="0"/>
    <xf numFmtId="0" fontId="0" fillId="0" borderId="12" xfId="0" applyBorder="1"/>
    <xf numFmtId="0" fontId="7" fillId="0" borderId="0" xfId="0" applyFont="1" applyAlignment="1">
      <alignment horizontal="center"/>
    </xf>
  </cellXfs>
  <cellStyles count="6">
    <cellStyle name="20% - Accent5" xfId="1" builtinId="46"/>
    <cellStyle name="40% - Accent5" xfId="2" builtinId="47"/>
    <cellStyle name="60% - Accent5" xfId="3" builtinId="48"/>
    <cellStyle name="Accent5" xfId="5" builtinId="45"/>
    <cellStyle name="Hyperlink" xfId="4" builtinId="8"/>
    <cellStyle name="Normal" xfId="0" builtinId="0"/>
  </cellStyles>
  <dxfs count="1">
    <dxf>
      <font>
        <b/>
        <i val="0"/>
      </font>
      <fill>
        <patternFill>
          <bgColor theme="0" tint="-4.9989318521683403E-2"/>
        </patternFill>
      </fill>
    </dxf>
  </dxfs>
  <tableStyles count="0" defaultTableStyle="TableStyleMedium2" defaultPivotStyle="PivotStyleLight16"/>
  <colors>
    <mruColors>
      <color rgb="FFE3E0F8"/>
      <color rgb="FFF3F2FC"/>
      <color rgb="FF37FF91"/>
      <color rgb="FFFFFF69"/>
      <color rgb="FFFF4F4F"/>
      <color rgb="FF00CC00"/>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GBox"/>
</file>

<file path=xl/ctrlProps/ctrlProp10.xml><?xml version="1.0" encoding="utf-8"?>
<formControlPr xmlns="http://schemas.microsoft.com/office/spreadsheetml/2009/9/main" objectType="Radio" checked="Checked"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GBox"/>
</file>

<file path=xl/ctrlProps/ctrlProp13.xml><?xml version="1.0" encoding="utf-8"?>
<formControlPr xmlns="http://schemas.microsoft.com/office/spreadsheetml/2009/9/main" objectType="Radio" firstButton="1" fmlaLink="$M$8" lockText="1"/>
</file>

<file path=xl/ctrlProps/ctrlProp14.xml><?xml version="1.0" encoding="utf-8"?>
<formControlPr xmlns="http://schemas.microsoft.com/office/spreadsheetml/2009/9/main" objectType="Radio" lockText="1"/>
</file>

<file path=xl/ctrlProps/ctrlProp15.xml><?xml version="1.0" encoding="utf-8"?>
<formControlPr xmlns="http://schemas.microsoft.com/office/spreadsheetml/2009/9/main" objectType="Radio" lockText="1"/>
</file>

<file path=xl/ctrlProps/ctrlProp16.xml><?xml version="1.0" encoding="utf-8"?>
<formControlPr xmlns="http://schemas.microsoft.com/office/spreadsheetml/2009/9/main" objectType="Radio" checked="Checked" lockText="1"/>
</file>

<file path=xl/ctrlProps/ctrlProp17.xml><?xml version="1.0" encoding="utf-8"?>
<formControlPr xmlns="http://schemas.microsoft.com/office/spreadsheetml/2009/9/main" objectType="Radio" lockText="1"/>
</file>

<file path=xl/ctrlProps/ctrlProp18.xml><?xml version="1.0" encoding="utf-8"?>
<formControlPr xmlns="http://schemas.microsoft.com/office/spreadsheetml/2009/9/main" objectType="GBox"/>
</file>

<file path=xl/ctrlProps/ctrlProp19.xml><?xml version="1.0" encoding="utf-8"?>
<formControlPr xmlns="http://schemas.microsoft.com/office/spreadsheetml/2009/9/main" objectType="Radio" firstButton="1" fmlaLink="$M$7" lockText="1"/>
</file>

<file path=xl/ctrlProps/ctrlProp2.xml><?xml version="1.0" encoding="utf-8"?>
<formControlPr xmlns="http://schemas.microsoft.com/office/spreadsheetml/2009/9/main" objectType="Radio" firstButton="1" fmlaLink="$AF$30" lockText="1"/>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Radio" lockText="1"/>
</file>

<file path=xl/ctrlProps/ctrlProp23.xml><?xml version="1.0" encoding="utf-8"?>
<formControlPr xmlns="http://schemas.microsoft.com/office/spreadsheetml/2009/9/main" objectType="Radio" lockText="1"/>
</file>

<file path=xl/ctrlProps/ctrlProp24.xml><?xml version="1.0" encoding="utf-8"?>
<formControlPr xmlns="http://schemas.microsoft.com/office/spreadsheetml/2009/9/main" objectType="GBox"/>
</file>

<file path=xl/ctrlProps/ctrlProp25.xml><?xml version="1.0" encoding="utf-8"?>
<formControlPr xmlns="http://schemas.microsoft.com/office/spreadsheetml/2009/9/main" objectType="Radio" firstButton="1" fmlaLink="$M$9" lockText="1"/>
</file>

<file path=xl/ctrlProps/ctrlProp26.xml><?xml version="1.0" encoding="utf-8"?>
<formControlPr xmlns="http://schemas.microsoft.com/office/spreadsheetml/2009/9/main" objectType="Radio" lockText="1"/>
</file>

<file path=xl/ctrlProps/ctrlProp27.xml><?xml version="1.0" encoding="utf-8"?>
<formControlPr xmlns="http://schemas.microsoft.com/office/spreadsheetml/2009/9/main" objectType="Radio" lockText="1"/>
</file>

<file path=xl/ctrlProps/ctrlProp28.xml><?xml version="1.0" encoding="utf-8"?>
<formControlPr xmlns="http://schemas.microsoft.com/office/spreadsheetml/2009/9/main" objectType="Radio" checked="Checked" lockText="1"/>
</file>

<file path=xl/ctrlProps/ctrlProp29.xml><?xml version="1.0" encoding="utf-8"?>
<formControlPr xmlns="http://schemas.microsoft.com/office/spreadsheetml/2009/9/main" objectType="Radio" lockText="1"/>
</file>

<file path=xl/ctrlProps/ctrlProp3.xml><?xml version="1.0" encoding="utf-8"?>
<formControlPr xmlns="http://schemas.microsoft.com/office/spreadsheetml/2009/9/main" objectType="Radio" checked="Checked" lockText="1"/>
</file>

<file path=xl/ctrlProps/ctrlProp30.xml><?xml version="1.0" encoding="utf-8"?>
<formControlPr xmlns="http://schemas.microsoft.com/office/spreadsheetml/2009/9/main" objectType="GBox"/>
</file>

<file path=xl/ctrlProps/ctrlProp31.xml><?xml version="1.0" encoding="utf-8"?>
<formControlPr xmlns="http://schemas.microsoft.com/office/spreadsheetml/2009/9/main" objectType="Radio" firstButton="1" fmlaLink="$M$10" lockText="1"/>
</file>

<file path=xl/ctrlProps/ctrlProp32.xml><?xml version="1.0" encoding="utf-8"?>
<formControlPr xmlns="http://schemas.microsoft.com/office/spreadsheetml/2009/9/main" objectType="Radio"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Radio" checked="Checked" lockText="1"/>
</file>

<file path=xl/ctrlProps/ctrlProp35.xml><?xml version="1.0" encoding="utf-8"?>
<formControlPr xmlns="http://schemas.microsoft.com/office/spreadsheetml/2009/9/main" objectType="Radio" lockText="1"/>
</file>

<file path=xl/ctrlProps/ctrlProp36.xml><?xml version="1.0" encoding="utf-8"?>
<formControlPr xmlns="http://schemas.microsoft.com/office/spreadsheetml/2009/9/main" objectType="GBox"/>
</file>

<file path=xl/ctrlProps/ctrlProp37.xml><?xml version="1.0" encoding="utf-8"?>
<formControlPr xmlns="http://schemas.microsoft.com/office/spreadsheetml/2009/9/main" objectType="Radio" firstButton="1" fmlaLink="$M$11" lockText="1"/>
</file>

<file path=xl/ctrlProps/ctrlProp38.xml><?xml version="1.0" encoding="utf-8"?>
<formControlPr xmlns="http://schemas.microsoft.com/office/spreadsheetml/2009/9/main" objectType="Radio"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Radio" checked="Checked" lockText="1"/>
</file>

<file path=xl/ctrlProps/ctrlProp42.xml><?xml version="1.0" encoding="utf-8"?>
<formControlPr xmlns="http://schemas.microsoft.com/office/spreadsheetml/2009/9/main" objectType="GBox"/>
</file>

<file path=xl/ctrlProps/ctrlProp43.xml><?xml version="1.0" encoding="utf-8"?>
<formControlPr xmlns="http://schemas.microsoft.com/office/spreadsheetml/2009/9/main" objectType="Radio" firstButton="1" fmlaLink="$M$13" lockText="1"/>
</file>

<file path=xl/ctrlProps/ctrlProp44.xml><?xml version="1.0" encoding="utf-8"?>
<formControlPr xmlns="http://schemas.microsoft.com/office/spreadsheetml/2009/9/main" objectType="Radio"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Radio" checked="Checked" lockText="1"/>
</file>

<file path=xl/ctrlProps/ctrlProp47.xml><?xml version="1.0" encoding="utf-8"?>
<formControlPr xmlns="http://schemas.microsoft.com/office/spreadsheetml/2009/9/main" objectType="Radio" lockText="1"/>
</file>

<file path=xl/ctrlProps/ctrlProp48.xml><?xml version="1.0" encoding="utf-8"?>
<formControlPr xmlns="http://schemas.microsoft.com/office/spreadsheetml/2009/9/main" objectType="GBox"/>
</file>

<file path=xl/ctrlProps/ctrlProp49.xml><?xml version="1.0" encoding="utf-8"?>
<formControlPr xmlns="http://schemas.microsoft.com/office/spreadsheetml/2009/9/main" objectType="Radio" firstButton="1" fmlaLink="$M$14" lockText="1"/>
</file>

<file path=xl/ctrlProps/ctrlProp5.xml><?xml version="1.0" encoding="utf-8"?>
<formControlPr xmlns="http://schemas.microsoft.com/office/spreadsheetml/2009/9/main" objectType="Radio" lockText="1"/>
</file>

<file path=xl/ctrlProps/ctrlProp50.xml><?xml version="1.0" encoding="utf-8"?>
<formControlPr xmlns="http://schemas.microsoft.com/office/spreadsheetml/2009/9/main" objectType="Radio" lockText="1"/>
</file>

<file path=xl/ctrlProps/ctrlProp51.xml><?xml version="1.0" encoding="utf-8"?>
<formControlPr xmlns="http://schemas.microsoft.com/office/spreadsheetml/2009/9/main" objectType="Radio" checked="Checked" lockText="1"/>
</file>

<file path=xl/ctrlProps/ctrlProp52.xml><?xml version="1.0" encoding="utf-8"?>
<formControlPr xmlns="http://schemas.microsoft.com/office/spreadsheetml/2009/9/main" objectType="Radio" lockText="1"/>
</file>

<file path=xl/ctrlProps/ctrlProp53.xml><?xml version="1.0" encoding="utf-8"?>
<formControlPr xmlns="http://schemas.microsoft.com/office/spreadsheetml/2009/9/main" objectType="Radio" lockText="1"/>
</file>

<file path=xl/ctrlProps/ctrlProp54.xml><?xml version="1.0" encoding="utf-8"?>
<formControlPr xmlns="http://schemas.microsoft.com/office/spreadsheetml/2009/9/main" objectType="GBox"/>
</file>

<file path=xl/ctrlProps/ctrlProp55.xml><?xml version="1.0" encoding="utf-8"?>
<formControlPr xmlns="http://schemas.microsoft.com/office/spreadsheetml/2009/9/main" objectType="Radio" firstButton="1" fmlaLink="$M$15" lockText="1"/>
</file>

<file path=xl/ctrlProps/ctrlProp56.xml><?xml version="1.0" encoding="utf-8"?>
<formControlPr xmlns="http://schemas.microsoft.com/office/spreadsheetml/2009/9/main" objectType="Radio"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Radio" lockText="1"/>
</file>

<file path=xl/ctrlProps/ctrlProp59.xml><?xml version="1.0" encoding="utf-8"?>
<formControlPr xmlns="http://schemas.microsoft.com/office/spreadsheetml/2009/9/main" objectType="Radio" checked="Checked" lockText="1"/>
</file>

<file path=xl/ctrlProps/ctrlProp6.xml><?xml version="1.0" encoding="utf-8"?>
<formControlPr xmlns="http://schemas.microsoft.com/office/spreadsheetml/2009/9/main" objectType="GBox"/>
</file>

<file path=xl/ctrlProps/ctrlProp60.xml><?xml version="1.0" encoding="utf-8"?>
<formControlPr xmlns="http://schemas.microsoft.com/office/spreadsheetml/2009/9/main" objectType="GBox"/>
</file>

<file path=xl/ctrlProps/ctrlProp61.xml><?xml version="1.0" encoding="utf-8"?>
<formControlPr xmlns="http://schemas.microsoft.com/office/spreadsheetml/2009/9/main" objectType="Radio" firstButton="1" fmlaLink="$M$12" lockText="1"/>
</file>

<file path=xl/ctrlProps/ctrlProp62.xml><?xml version="1.0" encoding="utf-8"?>
<formControlPr xmlns="http://schemas.microsoft.com/office/spreadsheetml/2009/9/main" objectType="Radio" lockText="1"/>
</file>

<file path=xl/ctrlProps/ctrlProp63.xml><?xml version="1.0" encoding="utf-8"?>
<formControlPr xmlns="http://schemas.microsoft.com/office/spreadsheetml/2009/9/main" objectType="Radio" checked="Checked" lockText="1"/>
</file>

<file path=xl/ctrlProps/ctrlProp64.xml><?xml version="1.0" encoding="utf-8"?>
<formControlPr xmlns="http://schemas.microsoft.com/office/spreadsheetml/2009/9/main" objectType="Radio" lockText="1"/>
</file>

<file path=xl/ctrlProps/ctrlProp65.xml><?xml version="1.0" encoding="utf-8"?>
<formControlPr xmlns="http://schemas.microsoft.com/office/spreadsheetml/2009/9/main" objectType="Radio" lockText="1"/>
</file>

<file path=xl/ctrlProps/ctrlProp7.xml><?xml version="1.0" encoding="utf-8"?>
<formControlPr xmlns="http://schemas.microsoft.com/office/spreadsheetml/2009/9/main" objectType="Radio" firstButton="1" fmlaLink="$M$6"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28</xdr:row>
          <xdr:rowOff>19050</xdr:rowOff>
        </xdr:from>
        <xdr:to>
          <xdr:col>1</xdr:col>
          <xdr:colOff>0</xdr:colOff>
          <xdr:row>33</xdr:row>
          <xdr:rowOff>76200</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28</xdr:row>
          <xdr:rowOff>19050</xdr:rowOff>
        </xdr:from>
        <xdr:to>
          <xdr:col>0</xdr:col>
          <xdr:colOff>266700</xdr:colOff>
          <xdr:row>28</xdr:row>
          <xdr:rowOff>266700</xdr:rowOff>
        </xdr:to>
        <xdr:sp macro="" textlink="">
          <xdr:nvSpPr>
            <xdr:cNvPr id="2054" name="Option Butto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29</xdr:row>
          <xdr:rowOff>28575</xdr:rowOff>
        </xdr:from>
        <xdr:to>
          <xdr:col>0</xdr:col>
          <xdr:colOff>266700</xdr:colOff>
          <xdr:row>29</xdr:row>
          <xdr:rowOff>276225</xdr:rowOff>
        </xdr:to>
        <xdr:sp macro="" textlink="">
          <xdr:nvSpPr>
            <xdr:cNvPr id="2055" name="Option Button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30</xdr:row>
          <xdr:rowOff>9525</xdr:rowOff>
        </xdr:from>
        <xdr:to>
          <xdr:col>0</xdr:col>
          <xdr:colOff>266700</xdr:colOff>
          <xdr:row>30</xdr:row>
          <xdr:rowOff>266700</xdr:rowOff>
        </xdr:to>
        <xdr:sp macro="" textlink="">
          <xdr:nvSpPr>
            <xdr:cNvPr id="2057" name="Option Button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31</xdr:row>
          <xdr:rowOff>28575</xdr:rowOff>
        </xdr:from>
        <xdr:to>
          <xdr:col>0</xdr:col>
          <xdr:colOff>266700</xdr:colOff>
          <xdr:row>31</xdr:row>
          <xdr:rowOff>276225</xdr:rowOff>
        </xdr:to>
        <xdr:sp macro="" textlink="">
          <xdr:nvSpPr>
            <xdr:cNvPr id="2058" name="Option Button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105833</xdr:colOff>
      <xdr:row>0</xdr:row>
      <xdr:rowOff>63500</xdr:rowOff>
    </xdr:from>
    <xdr:to>
      <xdr:col>1</xdr:col>
      <xdr:colOff>507999</xdr:colOff>
      <xdr:row>2</xdr:row>
      <xdr:rowOff>2292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105833" y="63500"/>
          <a:ext cx="740833" cy="711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9</xdr:col>
          <xdr:colOff>0</xdr:colOff>
          <xdr:row>5</xdr:row>
          <xdr:rowOff>381000</xdr:rowOff>
        </xdr:to>
        <xdr:sp macro="" textlink="">
          <xdr:nvSpPr>
            <xdr:cNvPr id="1055" name="Group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xdr:col>
      <xdr:colOff>76200</xdr:colOff>
      <xdr:row>2</xdr:row>
      <xdr:rowOff>114300</xdr:rowOff>
    </xdr:from>
    <xdr:to>
      <xdr:col>8</xdr:col>
      <xdr:colOff>180975</xdr:colOff>
      <xdr:row>2</xdr:row>
      <xdr:rowOff>114300</xdr:rowOff>
    </xdr:to>
    <xdr:cxnSp macro="">
      <xdr:nvCxnSpPr>
        <xdr:cNvPr id="3" name="Straight Arrow Connector 2">
          <a:extLst>
            <a:ext uri="{FF2B5EF4-FFF2-40B4-BE49-F238E27FC236}">
              <a16:creationId xmlns:a16="http://schemas.microsoft.com/office/drawing/2014/main" id="{00000000-0008-0000-0100-000003000000}"/>
            </a:ext>
          </a:extLst>
        </xdr:cNvPr>
        <xdr:cNvCxnSpPr/>
      </xdr:nvCxnSpPr>
      <xdr:spPr>
        <a:xfrm>
          <a:off x="4838700" y="876300"/>
          <a:ext cx="1095375" cy="0"/>
        </a:xfrm>
        <a:prstGeom prst="straightConnector1">
          <a:avLst/>
        </a:prstGeom>
        <a:ln>
          <a:headEnd type="none" w="med" len="med"/>
          <a:tailEnd type="triangle" w="med" len="med"/>
        </a:ln>
      </xdr:spPr>
      <xdr:style>
        <a:lnRef idx="3">
          <a:schemeClr val="accent5"/>
        </a:lnRef>
        <a:fillRef idx="0">
          <a:schemeClr val="accent5"/>
        </a:fillRef>
        <a:effectRef idx="2">
          <a:schemeClr val="accent5"/>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4</xdr:col>
          <xdr:colOff>19050</xdr:colOff>
          <xdr:row>5</xdr:row>
          <xdr:rowOff>85725</xdr:rowOff>
        </xdr:from>
        <xdr:to>
          <xdr:col>5</xdr:col>
          <xdr:colOff>0</xdr:colOff>
          <xdr:row>5</xdr:row>
          <xdr:rowOff>333375</xdr:rowOff>
        </xdr:to>
        <xdr:sp macro="" textlink="">
          <xdr:nvSpPr>
            <xdr:cNvPr id="1079" name="Option Button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xdr:row>
          <xdr:rowOff>85725</xdr:rowOff>
        </xdr:from>
        <xdr:to>
          <xdr:col>6</xdr:col>
          <xdr:colOff>0</xdr:colOff>
          <xdr:row>5</xdr:row>
          <xdr:rowOff>333375</xdr:rowOff>
        </xdr:to>
        <xdr:sp macro="" textlink="">
          <xdr:nvSpPr>
            <xdr:cNvPr id="1080" name="Option Button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5</xdr:row>
          <xdr:rowOff>85725</xdr:rowOff>
        </xdr:from>
        <xdr:to>
          <xdr:col>7</xdr:col>
          <xdr:colOff>0</xdr:colOff>
          <xdr:row>5</xdr:row>
          <xdr:rowOff>333375</xdr:rowOff>
        </xdr:to>
        <xdr:sp macro="" textlink="">
          <xdr:nvSpPr>
            <xdr:cNvPr id="1081" name="Option Button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xdr:row>
          <xdr:rowOff>85725</xdr:rowOff>
        </xdr:from>
        <xdr:to>
          <xdr:col>8</xdr:col>
          <xdr:colOff>0</xdr:colOff>
          <xdr:row>5</xdr:row>
          <xdr:rowOff>333375</xdr:rowOff>
        </xdr:to>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1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5</xdr:row>
          <xdr:rowOff>85725</xdr:rowOff>
        </xdr:from>
        <xdr:to>
          <xdr:col>9</xdr:col>
          <xdr:colOff>0</xdr:colOff>
          <xdr:row>5</xdr:row>
          <xdr:rowOff>333375</xdr:rowOff>
        </xdr:to>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1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9</xdr:col>
          <xdr:colOff>0</xdr:colOff>
          <xdr:row>7</xdr:row>
          <xdr:rowOff>381000</xdr:rowOff>
        </xdr:to>
        <xdr:sp macro="" textlink="">
          <xdr:nvSpPr>
            <xdr:cNvPr id="1185" name="Group Box 161" hidden="1">
              <a:extLst>
                <a:ext uri="{63B3BB69-23CF-44E3-9099-C40C66FF867C}">
                  <a14:compatExt spid="_x0000_s1185"/>
                </a:ext>
                <a:ext uri="{FF2B5EF4-FFF2-40B4-BE49-F238E27FC236}">
                  <a16:creationId xmlns:a16="http://schemas.microsoft.com/office/drawing/2014/main" id="{00000000-0008-0000-0100-0000A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xdr:row>
          <xdr:rowOff>85725</xdr:rowOff>
        </xdr:from>
        <xdr:to>
          <xdr:col>5</xdr:col>
          <xdr:colOff>0</xdr:colOff>
          <xdr:row>7</xdr:row>
          <xdr:rowOff>333375</xdr:rowOff>
        </xdr:to>
        <xdr:sp macro="" textlink="">
          <xdr:nvSpPr>
            <xdr:cNvPr id="1186" name="Option Button 162" hidden="1">
              <a:extLst>
                <a:ext uri="{63B3BB69-23CF-44E3-9099-C40C66FF867C}">
                  <a14:compatExt spid="_x0000_s1186"/>
                </a:ext>
                <a:ext uri="{FF2B5EF4-FFF2-40B4-BE49-F238E27FC236}">
                  <a16:creationId xmlns:a16="http://schemas.microsoft.com/office/drawing/2014/main" id="{00000000-0008-0000-01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xdr:row>
          <xdr:rowOff>85725</xdr:rowOff>
        </xdr:from>
        <xdr:to>
          <xdr:col>6</xdr:col>
          <xdr:colOff>0</xdr:colOff>
          <xdr:row>7</xdr:row>
          <xdr:rowOff>333375</xdr:rowOff>
        </xdr:to>
        <xdr:sp macro="" textlink="">
          <xdr:nvSpPr>
            <xdr:cNvPr id="1187" name="Option Button 163" hidden="1">
              <a:extLst>
                <a:ext uri="{63B3BB69-23CF-44E3-9099-C40C66FF867C}">
                  <a14:compatExt spid="_x0000_s1187"/>
                </a:ext>
                <a:ext uri="{FF2B5EF4-FFF2-40B4-BE49-F238E27FC236}">
                  <a16:creationId xmlns:a16="http://schemas.microsoft.com/office/drawing/2014/main" id="{00000000-0008-0000-01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7</xdr:row>
          <xdr:rowOff>85725</xdr:rowOff>
        </xdr:from>
        <xdr:to>
          <xdr:col>7</xdr:col>
          <xdr:colOff>0</xdr:colOff>
          <xdr:row>7</xdr:row>
          <xdr:rowOff>333375</xdr:rowOff>
        </xdr:to>
        <xdr:sp macro="" textlink="">
          <xdr:nvSpPr>
            <xdr:cNvPr id="1188" name="Option Button 164" hidden="1">
              <a:extLst>
                <a:ext uri="{63B3BB69-23CF-44E3-9099-C40C66FF867C}">
                  <a14:compatExt spid="_x0000_s1188"/>
                </a:ext>
                <a:ext uri="{FF2B5EF4-FFF2-40B4-BE49-F238E27FC236}">
                  <a16:creationId xmlns:a16="http://schemas.microsoft.com/office/drawing/2014/main" id="{00000000-0008-0000-01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7</xdr:row>
          <xdr:rowOff>85725</xdr:rowOff>
        </xdr:from>
        <xdr:to>
          <xdr:col>8</xdr:col>
          <xdr:colOff>0</xdr:colOff>
          <xdr:row>7</xdr:row>
          <xdr:rowOff>333375</xdr:rowOff>
        </xdr:to>
        <xdr:sp macro="" textlink="">
          <xdr:nvSpPr>
            <xdr:cNvPr id="1189" name="Option Button 165" hidden="1">
              <a:extLst>
                <a:ext uri="{63B3BB69-23CF-44E3-9099-C40C66FF867C}">
                  <a14:compatExt spid="_x0000_s1189"/>
                </a:ext>
                <a:ext uri="{FF2B5EF4-FFF2-40B4-BE49-F238E27FC236}">
                  <a16:creationId xmlns:a16="http://schemas.microsoft.com/office/drawing/2014/main" id="{00000000-0008-0000-01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7</xdr:row>
          <xdr:rowOff>85725</xdr:rowOff>
        </xdr:from>
        <xdr:to>
          <xdr:col>9</xdr:col>
          <xdr:colOff>0</xdr:colOff>
          <xdr:row>7</xdr:row>
          <xdr:rowOff>333375</xdr:rowOff>
        </xdr:to>
        <xdr:sp macro="" textlink="">
          <xdr:nvSpPr>
            <xdr:cNvPr id="1190" name="Option Button 166" hidden="1">
              <a:extLst>
                <a:ext uri="{63B3BB69-23CF-44E3-9099-C40C66FF867C}">
                  <a14:compatExt spid="_x0000_s1190"/>
                </a:ext>
                <a:ext uri="{FF2B5EF4-FFF2-40B4-BE49-F238E27FC236}">
                  <a16:creationId xmlns:a16="http://schemas.microsoft.com/office/drawing/2014/main" id="{00000000-0008-0000-01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xdr:row>
          <xdr:rowOff>0</xdr:rowOff>
        </xdr:from>
        <xdr:to>
          <xdr:col>9</xdr:col>
          <xdr:colOff>0</xdr:colOff>
          <xdr:row>6</xdr:row>
          <xdr:rowOff>381000</xdr:rowOff>
        </xdr:to>
        <xdr:sp macro="" textlink="">
          <xdr:nvSpPr>
            <xdr:cNvPr id="1191" name="Group Box 167" hidden="1">
              <a:extLst>
                <a:ext uri="{63B3BB69-23CF-44E3-9099-C40C66FF867C}">
                  <a14:compatExt spid="_x0000_s1191"/>
                </a:ext>
                <a:ext uri="{FF2B5EF4-FFF2-40B4-BE49-F238E27FC236}">
                  <a16:creationId xmlns:a16="http://schemas.microsoft.com/office/drawing/2014/main" id="{00000000-0008-0000-0100-0000A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xdr:row>
          <xdr:rowOff>85725</xdr:rowOff>
        </xdr:from>
        <xdr:to>
          <xdr:col>5</xdr:col>
          <xdr:colOff>0</xdr:colOff>
          <xdr:row>6</xdr:row>
          <xdr:rowOff>333375</xdr:rowOff>
        </xdr:to>
        <xdr:sp macro="" textlink="">
          <xdr:nvSpPr>
            <xdr:cNvPr id="1192" name="Option Button 168" hidden="1">
              <a:extLst>
                <a:ext uri="{63B3BB69-23CF-44E3-9099-C40C66FF867C}">
                  <a14:compatExt spid="_x0000_s1192"/>
                </a:ext>
                <a:ext uri="{FF2B5EF4-FFF2-40B4-BE49-F238E27FC236}">
                  <a16:creationId xmlns:a16="http://schemas.microsoft.com/office/drawing/2014/main" id="{00000000-0008-0000-01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6</xdr:row>
          <xdr:rowOff>85725</xdr:rowOff>
        </xdr:from>
        <xdr:to>
          <xdr:col>6</xdr:col>
          <xdr:colOff>0</xdr:colOff>
          <xdr:row>6</xdr:row>
          <xdr:rowOff>333375</xdr:rowOff>
        </xdr:to>
        <xdr:sp macro="" textlink="">
          <xdr:nvSpPr>
            <xdr:cNvPr id="1193" name="Option Button 169" hidden="1">
              <a:extLst>
                <a:ext uri="{63B3BB69-23CF-44E3-9099-C40C66FF867C}">
                  <a14:compatExt spid="_x0000_s1193"/>
                </a:ext>
                <a:ext uri="{FF2B5EF4-FFF2-40B4-BE49-F238E27FC236}">
                  <a16:creationId xmlns:a16="http://schemas.microsoft.com/office/drawing/2014/main" id="{00000000-0008-0000-01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6</xdr:row>
          <xdr:rowOff>85725</xdr:rowOff>
        </xdr:from>
        <xdr:to>
          <xdr:col>7</xdr:col>
          <xdr:colOff>0</xdr:colOff>
          <xdr:row>6</xdr:row>
          <xdr:rowOff>333375</xdr:rowOff>
        </xdr:to>
        <xdr:sp macro="" textlink="">
          <xdr:nvSpPr>
            <xdr:cNvPr id="1194" name="Option Button 170" hidden="1">
              <a:extLst>
                <a:ext uri="{63B3BB69-23CF-44E3-9099-C40C66FF867C}">
                  <a14:compatExt spid="_x0000_s1194"/>
                </a:ext>
                <a:ext uri="{FF2B5EF4-FFF2-40B4-BE49-F238E27FC236}">
                  <a16:creationId xmlns:a16="http://schemas.microsoft.com/office/drawing/2014/main" id="{00000000-0008-0000-01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6</xdr:row>
          <xdr:rowOff>85725</xdr:rowOff>
        </xdr:from>
        <xdr:to>
          <xdr:col>8</xdr:col>
          <xdr:colOff>0</xdr:colOff>
          <xdr:row>6</xdr:row>
          <xdr:rowOff>333375</xdr:rowOff>
        </xdr:to>
        <xdr:sp macro="" textlink="">
          <xdr:nvSpPr>
            <xdr:cNvPr id="1195" name="Option Button 171" hidden="1">
              <a:extLst>
                <a:ext uri="{63B3BB69-23CF-44E3-9099-C40C66FF867C}">
                  <a14:compatExt spid="_x0000_s1195"/>
                </a:ext>
                <a:ext uri="{FF2B5EF4-FFF2-40B4-BE49-F238E27FC236}">
                  <a16:creationId xmlns:a16="http://schemas.microsoft.com/office/drawing/2014/main" id="{00000000-0008-0000-01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6</xdr:row>
          <xdr:rowOff>85725</xdr:rowOff>
        </xdr:from>
        <xdr:to>
          <xdr:col>9</xdr:col>
          <xdr:colOff>0</xdr:colOff>
          <xdr:row>6</xdr:row>
          <xdr:rowOff>333375</xdr:rowOff>
        </xdr:to>
        <xdr:sp macro="" textlink="">
          <xdr:nvSpPr>
            <xdr:cNvPr id="1196" name="Option Button 172" hidden="1">
              <a:extLst>
                <a:ext uri="{63B3BB69-23CF-44E3-9099-C40C66FF867C}">
                  <a14:compatExt spid="_x0000_s1196"/>
                </a:ext>
                <a:ext uri="{FF2B5EF4-FFF2-40B4-BE49-F238E27FC236}">
                  <a16:creationId xmlns:a16="http://schemas.microsoft.com/office/drawing/2014/main" id="{00000000-0008-0000-01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9</xdr:col>
          <xdr:colOff>0</xdr:colOff>
          <xdr:row>14</xdr:row>
          <xdr:rowOff>381000</xdr:rowOff>
        </xdr:to>
        <xdr:sp macro="" textlink="">
          <xdr:nvSpPr>
            <xdr:cNvPr id="1221" name="Group Box 197" hidden="1">
              <a:extLst>
                <a:ext uri="{63B3BB69-23CF-44E3-9099-C40C66FF867C}">
                  <a14:compatExt spid="_x0000_s1221"/>
                </a:ext>
                <a:ext uri="{FF2B5EF4-FFF2-40B4-BE49-F238E27FC236}">
                  <a16:creationId xmlns:a16="http://schemas.microsoft.com/office/drawing/2014/main" id="{00000000-0008-0000-0100-0000C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xdr:row>
          <xdr:rowOff>85725</xdr:rowOff>
        </xdr:from>
        <xdr:to>
          <xdr:col>5</xdr:col>
          <xdr:colOff>0</xdr:colOff>
          <xdr:row>14</xdr:row>
          <xdr:rowOff>333375</xdr:rowOff>
        </xdr:to>
        <xdr:sp macro="" textlink="">
          <xdr:nvSpPr>
            <xdr:cNvPr id="1222" name="Option Button 198" hidden="1">
              <a:extLst>
                <a:ext uri="{63B3BB69-23CF-44E3-9099-C40C66FF867C}">
                  <a14:compatExt spid="_x0000_s1222"/>
                </a:ext>
                <a:ext uri="{FF2B5EF4-FFF2-40B4-BE49-F238E27FC236}">
                  <a16:creationId xmlns:a16="http://schemas.microsoft.com/office/drawing/2014/main" id="{00000000-0008-0000-01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14</xdr:row>
          <xdr:rowOff>85725</xdr:rowOff>
        </xdr:from>
        <xdr:to>
          <xdr:col>6</xdr:col>
          <xdr:colOff>0</xdr:colOff>
          <xdr:row>14</xdr:row>
          <xdr:rowOff>333375</xdr:rowOff>
        </xdr:to>
        <xdr:sp macro="" textlink="">
          <xdr:nvSpPr>
            <xdr:cNvPr id="1223" name="Option Button 199" hidden="1">
              <a:extLst>
                <a:ext uri="{63B3BB69-23CF-44E3-9099-C40C66FF867C}">
                  <a14:compatExt spid="_x0000_s1223"/>
                </a:ext>
                <a:ext uri="{FF2B5EF4-FFF2-40B4-BE49-F238E27FC236}">
                  <a16:creationId xmlns:a16="http://schemas.microsoft.com/office/drawing/2014/main" id="{00000000-0008-0000-01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14</xdr:row>
          <xdr:rowOff>85725</xdr:rowOff>
        </xdr:from>
        <xdr:to>
          <xdr:col>7</xdr:col>
          <xdr:colOff>0</xdr:colOff>
          <xdr:row>14</xdr:row>
          <xdr:rowOff>333375</xdr:rowOff>
        </xdr:to>
        <xdr:sp macro="" textlink="">
          <xdr:nvSpPr>
            <xdr:cNvPr id="1224" name="Option Button 200" hidden="1">
              <a:extLst>
                <a:ext uri="{63B3BB69-23CF-44E3-9099-C40C66FF867C}">
                  <a14:compatExt spid="_x0000_s1224"/>
                </a:ext>
                <a:ext uri="{FF2B5EF4-FFF2-40B4-BE49-F238E27FC236}">
                  <a16:creationId xmlns:a16="http://schemas.microsoft.com/office/drawing/2014/main" id="{00000000-0008-0000-01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14</xdr:row>
          <xdr:rowOff>85725</xdr:rowOff>
        </xdr:from>
        <xdr:to>
          <xdr:col>8</xdr:col>
          <xdr:colOff>0</xdr:colOff>
          <xdr:row>14</xdr:row>
          <xdr:rowOff>333375</xdr:rowOff>
        </xdr:to>
        <xdr:sp macro="" textlink="">
          <xdr:nvSpPr>
            <xdr:cNvPr id="1225" name="Option Button 201" hidden="1">
              <a:extLst>
                <a:ext uri="{63B3BB69-23CF-44E3-9099-C40C66FF867C}">
                  <a14:compatExt spid="_x0000_s1225"/>
                </a:ext>
                <a:ext uri="{FF2B5EF4-FFF2-40B4-BE49-F238E27FC236}">
                  <a16:creationId xmlns:a16="http://schemas.microsoft.com/office/drawing/2014/main" id="{00000000-0008-0000-01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14</xdr:row>
          <xdr:rowOff>85725</xdr:rowOff>
        </xdr:from>
        <xdr:to>
          <xdr:col>9</xdr:col>
          <xdr:colOff>0</xdr:colOff>
          <xdr:row>14</xdr:row>
          <xdr:rowOff>333375</xdr:rowOff>
        </xdr:to>
        <xdr:sp macro="" textlink="">
          <xdr:nvSpPr>
            <xdr:cNvPr id="1226" name="Option Button 202" hidden="1">
              <a:extLst>
                <a:ext uri="{63B3BB69-23CF-44E3-9099-C40C66FF867C}">
                  <a14:compatExt spid="_x0000_s1226"/>
                </a:ext>
                <a:ext uri="{FF2B5EF4-FFF2-40B4-BE49-F238E27FC236}">
                  <a16:creationId xmlns:a16="http://schemas.microsoft.com/office/drawing/2014/main" id="{00000000-0008-0000-01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9</xdr:col>
          <xdr:colOff>0</xdr:colOff>
          <xdr:row>8</xdr:row>
          <xdr:rowOff>381000</xdr:rowOff>
        </xdr:to>
        <xdr:sp macro="" textlink="">
          <xdr:nvSpPr>
            <xdr:cNvPr id="1227" name="Group Box 203" hidden="1">
              <a:extLst>
                <a:ext uri="{63B3BB69-23CF-44E3-9099-C40C66FF867C}">
                  <a14:compatExt spid="_x0000_s1227"/>
                </a:ext>
                <a:ext uri="{FF2B5EF4-FFF2-40B4-BE49-F238E27FC236}">
                  <a16:creationId xmlns:a16="http://schemas.microsoft.com/office/drawing/2014/main" id="{00000000-0008-0000-0100-0000C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xdr:row>
          <xdr:rowOff>85725</xdr:rowOff>
        </xdr:from>
        <xdr:to>
          <xdr:col>5</xdr:col>
          <xdr:colOff>0</xdr:colOff>
          <xdr:row>8</xdr:row>
          <xdr:rowOff>333375</xdr:rowOff>
        </xdr:to>
        <xdr:sp macro="" textlink="">
          <xdr:nvSpPr>
            <xdr:cNvPr id="1228" name="Option Button 204" hidden="1">
              <a:extLst>
                <a:ext uri="{63B3BB69-23CF-44E3-9099-C40C66FF867C}">
                  <a14:compatExt spid="_x0000_s1228"/>
                </a:ext>
                <a:ext uri="{FF2B5EF4-FFF2-40B4-BE49-F238E27FC236}">
                  <a16:creationId xmlns:a16="http://schemas.microsoft.com/office/drawing/2014/main" id="{00000000-0008-0000-01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8</xdr:row>
          <xdr:rowOff>85725</xdr:rowOff>
        </xdr:from>
        <xdr:to>
          <xdr:col>6</xdr:col>
          <xdr:colOff>0</xdr:colOff>
          <xdr:row>8</xdr:row>
          <xdr:rowOff>333375</xdr:rowOff>
        </xdr:to>
        <xdr:sp macro="" textlink="">
          <xdr:nvSpPr>
            <xdr:cNvPr id="1229" name="Option Button 205" hidden="1">
              <a:extLst>
                <a:ext uri="{63B3BB69-23CF-44E3-9099-C40C66FF867C}">
                  <a14:compatExt spid="_x0000_s1229"/>
                </a:ext>
                <a:ext uri="{FF2B5EF4-FFF2-40B4-BE49-F238E27FC236}">
                  <a16:creationId xmlns:a16="http://schemas.microsoft.com/office/drawing/2014/main" id="{00000000-0008-0000-01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8</xdr:row>
          <xdr:rowOff>85725</xdr:rowOff>
        </xdr:from>
        <xdr:to>
          <xdr:col>7</xdr:col>
          <xdr:colOff>0</xdr:colOff>
          <xdr:row>8</xdr:row>
          <xdr:rowOff>333375</xdr:rowOff>
        </xdr:to>
        <xdr:sp macro="" textlink="">
          <xdr:nvSpPr>
            <xdr:cNvPr id="1230" name="Option Button 206" hidden="1">
              <a:extLst>
                <a:ext uri="{63B3BB69-23CF-44E3-9099-C40C66FF867C}">
                  <a14:compatExt spid="_x0000_s1230"/>
                </a:ext>
                <a:ext uri="{FF2B5EF4-FFF2-40B4-BE49-F238E27FC236}">
                  <a16:creationId xmlns:a16="http://schemas.microsoft.com/office/drawing/2014/main" id="{00000000-0008-0000-01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8</xdr:row>
          <xdr:rowOff>85725</xdr:rowOff>
        </xdr:from>
        <xdr:to>
          <xdr:col>8</xdr:col>
          <xdr:colOff>0</xdr:colOff>
          <xdr:row>8</xdr:row>
          <xdr:rowOff>333375</xdr:rowOff>
        </xdr:to>
        <xdr:sp macro="" textlink="">
          <xdr:nvSpPr>
            <xdr:cNvPr id="1231" name="Option Button 207" hidden="1">
              <a:extLst>
                <a:ext uri="{63B3BB69-23CF-44E3-9099-C40C66FF867C}">
                  <a14:compatExt spid="_x0000_s1231"/>
                </a:ext>
                <a:ext uri="{FF2B5EF4-FFF2-40B4-BE49-F238E27FC236}">
                  <a16:creationId xmlns:a16="http://schemas.microsoft.com/office/drawing/2014/main" id="{00000000-0008-0000-01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8</xdr:row>
          <xdr:rowOff>85725</xdr:rowOff>
        </xdr:from>
        <xdr:to>
          <xdr:col>9</xdr:col>
          <xdr:colOff>0</xdr:colOff>
          <xdr:row>8</xdr:row>
          <xdr:rowOff>333375</xdr:rowOff>
        </xdr:to>
        <xdr:sp macro="" textlink="">
          <xdr:nvSpPr>
            <xdr:cNvPr id="1232" name="Option Button 208" hidden="1">
              <a:extLst>
                <a:ext uri="{63B3BB69-23CF-44E3-9099-C40C66FF867C}">
                  <a14:compatExt spid="_x0000_s1232"/>
                </a:ext>
                <a:ext uri="{FF2B5EF4-FFF2-40B4-BE49-F238E27FC236}">
                  <a16:creationId xmlns:a16="http://schemas.microsoft.com/office/drawing/2014/main" id="{00000000-0008-0000-01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xdr:row>
          <xdr:rowOff>0</xdr:rowOff>
        </xdr:from>
        <xdr:to>
          <xdr:col>9</xdr:col>
          <xdr:colOff>0</xdr:colOff>
          <xdr:row>9</xdr:row>
          <xdr:rowOff>381000</xdr:rowOff>
        </xdr:to>
        <xdr:sp macro="" textlink="">
          <xdr:nvSpPr>
            <xdr:cNvPr id="1239" name="Group Box 215" hidden="1">
              <a:extLst>
                <a:ext uri="{63B3BB69-23CF-44E3-9099-C40C66FF867C}">
                  <a14:compatExt spid="_x0000_s1239"/>
                </a:ext>
                <a:ext uri="{FF2B5EF4-FFF2-40B4-BE49-F238E27FC236}">
                  <a16:creationId xmlns:a16="http://schemas.microsoft.com/office/drawing/2014/main" id="{00000000-0008-0000-0100-0000D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xdr:row>
          <xdr:rowOff>85725</xdr:rowOff>
        </xdr:from>
        <xdr:to>
          <xdr:col>5</xdr:col>
          <xdr:colOff>0</xdr:colOff>
          <xdr:row>9</xdr:row>
          <xdr:rowOff>333375</xdr:rowOff>
        </xdr:to>
        <xdr:sp macro="" textlink="">
          <xdr:nvSpPr>
            <xdr:cNvPr id="1240" name="Option Button 216" hidden="1">
              <a:extLst>
                <a:ext uri="{63B3BB69-23CF-44E3-9099-C40C66FF867C}">
                  <a14:compatExt spid="_x0000_s1240"/>
                </a:ext>
                <a:ext uri="{FF2B5EF4-FFF2-40B4-BE49-F238E27FC236}">
                  <a16:creationId xmlns:a16="http://schemas.microsoft.com/office/drawing/2014/main" id="{00000000-0008-0000-01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9</xdr:row>
          <xdr:rowOff>85725</xdr:rowOff>
        </xdr:from>
        <xdr:to>
          <xdr:col>6</xdr:col>
          <xdr:colOff>0</xdr:colOff>
          <xdr:row>9</xdr:row>
          <xdr:rowOff>333375</xdr:rowOff>
        </xdr:to>
        <xdr:sp macro="" textlink="">
          <xdr:nvSpPr>
            <xdr:cNvPr id="1241" name="Option Button 217" hidden="1">
              <a:extLst>
                <a:ext uri="{63B3BB69-23CF-44E3-9099-C40C66FF867C}">
                  <a14:compatExt spid="_x0000_s1241"/>
                </a:ext>
                <a:ext uri="{FF2B5EF4-FFF2-40B4-BE49-F238E27FC236}">
                  <a16:creationId xmlns:a16="http://schemas.microsoft.com/office/drawing/2014/main" id="{00000000-0008-0000-01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9</xdr:row>
          <xdr:rowOff>85725</xdr:rowOff>
        </xdr:from>
        <xdr:to>
          <xdr:col>7</xdr:col>
          <xdr:colOff>0</xdr:colOff>
          <xdr:row>9</xdr:row>
          <xdr:rowOff>333375</xdr:rowOff>
        </xdr:to>
        <xdr:sp macro="" textlink="">
          <xdr:nvSpPr>
            <xdr:cNvPr id="1242" name="Option Button 218" hidden="1">
              <a:extLst>
                <a:ext uri="{63B3BB69-23CF-44E3-9099-C40C66FF867C}">
                  <a14:compatExt spid="_x0000_s1242"/>
                </a:ext>
                <a:ext uri="{FF2B5EF4-FFF2-40B4-BE49-F238E27FC236}">
                  <a16:creationId xmlns:a16="http://schemas.microsoft.com/office/drawing/2014/main" id="{00000000-0008-0000-01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xdr:row>
          <xdr:rowOff>85725</xdr:rowOff>
        </xdr:from>
        <xdr:to>
          <xdr:col>8</xdr:col>
          <xdr:colOff>0</xdr:colOff>
          <xdr:row>9</xdr:row>
          <xdr:rowOff>333375</xdr:rowOff>
        </xdr:to>
        <xdr:sp macro="" textlink="">
          <xdr:nvSpPr>
            <xdr:cNvPr id="1243" name="Option Button 219" hidden="1">
              <a:extLst>
                <a:ext uri="{63B3BB69-23CF-44E3-9099-C40C66FF867C}">
                  <a14:compatExt spid="_x0000_s1243"/>
                </a:ext>
                <a:ext uri="{FF2B5EF4-FFF2-40B4-BE49-F238E27FC236}">
                  <a16:creationId xmlns:a16="http://schemas.microsoft.com/office/drawing/2014/main" id="{00000000-0008-0000-01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9</xdr:row>
          <xdr:rowOff>85725</xdr:rowOff>
        </xdr:from>
        <xdr:to>
          <xdr:col>9</xdr:col>
          <xdr:colOff>0</xdr:colOff>
          <xdr:row>9</xdr:row>
          <xdr:rowOff>333375</xdr:rowOff>
        </xdr:to>
        <xdr:sp macro="" textlink="">
          <xdr:nvSpPr>
            <xdr:cNvPr id="1244" name="Option Button 220" hidden="1">
              <a:extLst>
                <a:ext uri="{63B3BB69-23CF-44E3-9099-C40C66FF867C}">
                  <a14:compatExt spid="_x0000_s1244"/>
                </a:ext>
                <a:ext uri="{FF2B5EF4-FFF2-40B4-BE49-F238E27FC236}">
                  <a16:creationId xmlns:a16="http://schemas.microsoft.com/office/drawing/2014/main" id="{00000000-0008-0000-01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0</xdr:rowOff>
        </xdr:from>
        <xdr:to>
          <xdr:col>9</xdr:col>
          <xdr:colOff>0</xdr:colOff>
          <xdr:row>12</xdr:row>
          <xdr:rowOff>381000</xdr:rowOff>
        </xdr:to>
        <xdr:sp macro="" textlink="">
          <xdr:nvSpPr>
            <xdr:cNvPr id="1245" name="Group Box 221" hidden="1">
              <a:extLst>
                <a:ext uri="{63B3BB69-23CF-44E3-9099-C40C66FF867C}">
                  <a14:compatExt spid="_x0000_s1245"/>
                </a:ext>
                <a:ext uri="{FF2B5EF4-FFF2-40B4-BE49-F238E27FC236}">
                  <a16:creationId xmlns:a16="http://schemas.microsoft.com/office/drawing/2014/main" id="{00000000-0008-0000-0100-0000D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xdr:row>
          <xdr:rowOff>85725</xdr:rowOff>
        </xdr:from>
        <xdr:to>
          <xdr:col>5</xdr:col>
          <xdr:colOff>0</xdr:colOff>
          <xdr:row>12</xdr:row>
          <xdr:rowOff>333375</xdr:rowOff>
        </xdr:to>
        <xdr:sp macro="" textlink="">
          <xdr:nvSpPr>
            <xdr:cNvPr id="1246" name="Option Button 222" hidden="1">
              <a:extLst>
                <a:ext uri="{63B3BB69-23CF-44E3-9099-C40C66FF867C}">
                  <a14:compatExt spid="_x0000_s1246"/>
                </a:ext>
                <a:ext uri="{FF2B5EF4-FFF2-40B4-BE49-F238E27FC236}">
                  <a16:creationId xmlns:a16="http://schemas.microsoft.com/office/drawing/2014/main" id="{00000000-0008-0000-01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12</xdr:row>
          <xdr:rowOff>85725</xdr:rowOff>
        </xdr:from>
        <xdr:to>
          <xdr:col>6</xdr:col>
          <xdr:colOff>0</xdr:colOff>
          <xdr:row>12</xdr:row>
          <xdr:rowOff>333375</xdr:rowOff>
        </xdr:to>
        <xdr:sp macro="" textlink="">
          <xdr:nvSpPr>
            <xdr:cNvPr id="1247" name="Option Button 223" hidden="1">
              <a:extLst>
                <a:ext uri="{63B3BB69-23CF-44E3-9099-C40C66FF867C}">
                  <a14:compatExt spid="_x0000_s1247"/>
                </a:ext>
                <a:ext uri="{FF2B5EF4-FFF2-40B4-BE49-F238E27FC236}">
                  <a16:creationId xmlns:a16="http://schemas.microsoft.com/office/drawing/2014/main" id="{00000000-0008-0000-01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12</xdr:row>
          <xdr:rowOff>85725</xdr:rowOff>
        </xdr:from>
        <xdr:to>
          <xdr:col>7</xdr:col>
          <xdr:colOff>0</xdr:colOff>
          <xdr:row>12</xdr:row>
          <xdr:rowOff>333375</xdr:rowOff>
        </xdr:to>
        <xdr:sp macro="" textlink="">
          <xdr:nvSpPr>
            <xdr:cNvPr id="1248" name="Option Button 224" hidden="1">
              <a:extLst>
                <a:ext uri="{63B3BB69-23CF-44E3-9099-C40C66FF867C}">
                  <a14:compatExt spid="_x0000_s1248"/>
                </a:ext>
                <a:ext uri="{FF2B5EF4-FFF2-40B4-BE49-F238E27FC236}">
                  <a16:creationId xmlns:a16="http://schemas.microsoft.com/office/drawing/2014/main" id="{00000000-0008-0000-01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12</xdr:row>
          <xdr:rowOff>85725</xdr:rowOff>
        </xdr:from>
        <xdr:to>
          <xdr:col>8</xdr:col>
          <xdr:colOff>0</xdr:colOff>
          <xdr:row>12</xdr:row>
          <xdr:rowOff>333375</xdr:rowOff>
        </xdr:to>
        <xdr:sp macro="" textlink="">
          <xdr:nvSpPr>
            <xdr:cNvPr id="1249" name="Option Button 225" hidden="1">
              <a:extLst>
                <a:ext uri="{63B3BB69-23CF-44E3-9099-C40C66FF867C}">
                  <a14:compatExt spid="_x0000_s1249"/>
                </a:ext>
                <a:ext uri="{FF2B5EF4-FFF2-40B4-BE49-F238E27FC236}">
                  <a16:creationId xmlns:a16="http://schemas.microsoft.com/office/drawing/2014/main" id="{00000000-0008-0000-01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12</xdr:row>
          <xdr:rowOff>85725</xdr:rowOff>
        </xdr:from>
        <xdr:to>
          <xdr:col>9</xdr:col>
          <xdr:colOff>0</xdr:colOff>
          <xdr:row>12</xdr:row>
          <xdr:rowOff>333375</xdr:rowOff>
        </xdr:to>
        <xdr:sp macro="" textlink="">
          <xdr:nvSpPr>
            <xdr:cNvPr id="1250" name="Option Button 226" hidden="1">
              <a:extLst>
                <a:ext uri="{63B3BB69-23CF-44E3-9099-C40C66FF867C}">
                  <a14:compatExt spid="_x0000_s1250"/>
                </a:ext>
                <a:ext uri="{FF2B5EF4-FFF2-40B4-BE49-F238E27FC236}">
                  <a16:creationId xmlns:a16="http://schemas.microsoft.com/office/drawing/2014/main" id="{00000000-0008-0000-01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0</xdr:rowOff>
        </xdr:from>
        <xdr:to>
          <xdr:col>9</xdr:col>
          <xdr:colOff>0</xdr:colOff>
          <xdr:row>10</xdr:row>
          <xdr:rowOff>381000</xdr:rowOff>
        </xdr:to>
        <xdr:sp macro="" textlink="">
          <xdr:nvSpPr>
            <xdr:cNvPr id="1252" name="Group Box 228" hidden="1">
              <a:extLst>
                <a:ext uri="{63B3BB69-23CF-44E3-9099-C40C66FF867C}">
                  <a14:compatExt spid="_x0000_s1252"/>
                </a:ext>
                <a:ext uri="{FF2B5EF4-FFF2-40B4-BE49-F238E27FC236}">
                  <a16:creationId xmlns:a16="http://schemas.microsoft.com/office/drawing/2014/main" id="{00000000-0008-0000-0100-0000E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xdr:row>
          <xdr:rowOff>85725</xdr:rowOff>
        </xdr:from>
        <xdr:to>
          <xdr:col>5</xdr:col>
          <xdr:colOff>0</xdr:colOff>
          <xdr:row>10</xdr:row>
          <xdr:rowOff>333375</xdr:rowOff>
        </xdr:to>
        <xdr:sp macro="" textlink="">
          <xdr:nvSpPr>
            <xdr:cNvPr id="1253" name="Option Button 229" hidden="1">
              <a:extLst>
                <a:ext uri="{63B3BB69-23CF-44E3-9099-C40C66FF867C}">
                  <a14:compatExt spid="_x0000_s1253"/>
                </a:ext>
                <a:ext uri="{FF2B5EF4-FFF2-40B4-BE49-F238E27FC236}">
                  <a16:creationId xmlns:a16="http://schemas.microsoft.com/office/drawing/2014/main" id="{00000000-0008-0000-01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10</xdr:row>
          <xdr:rowOff>85725</xdr:rowOff>
        </xdr:from>
        <xdr:to>
          <xdr:col>6</xdr:col>
          <xdr:colOff>0</xdr:colOff>
          <xdr:row>10</xdr:row>
          <xdr:rowOff>333375</xdr:rowOff>
        </xdr:to>
        <xdr:sp macro="" textlink="">
          <xdr:nvSpPr>
            <xdr:cNvPr id="1254" name="Option Button 230" hidden="1">
              <a:extLst>
                <a:ext uri="{63B3BB69-23CF-44E3-9099-C40C66FF867C}">
                  <a14:compatExt spid="_x0000_s1254"/>
                </a:ext>
                <a:ext uri="{FF2B5EF4-FFF2-40B4-BE49-F238E27FC236}">
                  <a16:creationId xmlns:a16="http://schemas.microsoft.com/office/drawing/2014/main" id="{00000000-0008-0000-01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10</xdr:row>
          <xdr:rowOff>85725</xdr:rowOff>
        </xdr:from>
        <xdr:to>
          <xdr:col>7</xdr:col>
          <xdr:colOff>0</xdr:colOff>
          <xdr:row>10</xdr:row>
          <xdr:rowOff>333375</xdr:rowOff>
        </xdr:to>
        <xdr:sp macro="" textlink="">
          <xdr:nvSpPr>
            <xdr:cNvPr id="1255" name="Option Button 231" hidden="1">
              <a:extLst>
                <a:ext uri="{63B3BB69-23CF-44E3-9099-C40C66FF867C}">
                  <a14:compatExt spid="_x0000_s1255"/>
                </a:ext>
                <a:ext uri="{FF2B5EF4-FFF2-40B4-BE49-F238E27FC236}">
                  <a16:creationId xmlns:a16="http://schemas.microsoft.com/office/drawing/2014/main" id="{00000000-0008-0000-01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10</xdr:row>
          <xdr:rowOff>85725</xdr:rowOff>
        </xdr:from>
        <xdr:to>
          <xdr:col>8</xdr:col>
          <xdr:colOff>0</xdr:colOff>
          <xdr:row>10</xdr:row>
          <xdr:rowOff>333375</xdr:rowOff>
        </xdr:to>
        <xdr:sp macro="" textlink="">
          <xdr:nvSpPr>
            <xdr:cNvPr id="1256" name="Option Button 232" hidden="1">
              <a:extLst>
                <a:ext uri="{63B3BB69-23CF-44E3-9099-C40C66FF867C}">
                  <a14:compatExt spid="_x0000_s1256"/>
                </a:ext>
                <a:ext uri="{FF2B5EF4-FFF2-40B4-BE49-F238E27FC236}">
                  <a16:creationId xmlns:a16="http://schemas.microsoft.com/office/drawing/2014/main" id="{00000000-0008-0000-01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10</xdr:row>
          <xdr:rowOff>85725</xdr:rowOff>
        </xdr:from>
        <xdr:to>
          <xdr:col>9</xdr:col>
          <xdr:colOff>0</xdr:colOff>
          <xdr:row>10</xdr:row>
          <xdr:rowOff>333375</xdr:rowOff>
        </xdr:to>
        <xdr:sp macro="" textlink="">
          <xdr:nvSpPr>
            <xdr:cNvPr id="1257" name="Option Button 233" hidden="1">
              <a:extLst>
                <a:ext uri="{63B3BB69-23CF-44E3-9099-C40C66FF867C}">
                  <a14:compatExt spid="_x0000_s1257"/>
                </a:ext>
                <a:ext uri="{FF2B5EF4-FFF2-40B4-BE49-F238E27FC236}">
                  <a16:creationId xmlns:a16="http://schemas.microsoft.com/office/drawing/2014/main" id="{00000000-0008-0000-01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xdr:row>
          <xdr:rowOff>0</xdr:rowOff>
        </xdr:from>
        <xdr:to>
          <xdr:col>9</xdr:col>
          <xdr:colOff>0</xdr:colOff>
          <xdr:row>13</xdr:row>
          <xdr:rowOff>381000</xdr:rowOff>
        </xdr:to>
        <xdr:sp macro="" textlink="">
          <xdr:nvSpPr>
            <xdr:cNvPr id="1258" name="Group Box 234" hidden="1">
              <a:extLst>
                <a:ext uri="{63B3BB69-23CF-44E3-9099-C40C66FF867C}">
                  <a14:compatExt spid="_x0000_s1258"/>
                </a:ext>
                <a:ext uri="{FF2B5EF4-FFF2-40B4-BE49-F238E27FC236}">
                  <a16:creationId xmlns:a16="http://schemas.microsoft.com/office/drawing/2014/main" id="{00000000-0008-0000-0100-0000E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xdr:row>
          <xdr:rowOff>85725</xdr:rowOff>
        </xdr:from>
        <xdr:to>
          <xdr:col>5</xdr:col>
          <xdr:colOff>0</xdr:colOff>
          <xdr:row>13</xdr:row>
          <xdr:rowOff>333375</xdr:rowOff>
        </xdr:to>
        <xdr:sp macro="" textlink="">
          <xdr:nvSpPr>
            <xdr:cNvPr id="1259" name="Option Button 235" hidden="1">
              <a:extLst>
                <a:ext uri="{63B3BB69-23CF-44E3-9099-C40C66FF867C}">
                  <a14:compatExt spid="_x0000_s1259"/>
                </a:ext>
                <a:ext uri="{FF2B5EF4-FFF2-40B4-BE49-F238E27FC236}">
                  <a16:creationId xmlns:a16="http://schemas.microsoft.com/office/drawing/2014/main" id="{00000000-0008-0000-01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13</xdr:row>
          <xdr:rowOff>85725</xdr:rowOff>
        </xdr:from>
        <xdr:to>
          <xdr:col>6</xdr:col>
          <xdr:colOff>0</xdr:colOff>
          <xdr:row>13</xdr:row>
          <xdr:rowOff>333375</xdr:rowOff>
        </xdr:to>
        <xdr:sp macro="" textlink="">
          <xdr:nvSpPr>
            <xdr:cNvPr id="1260" name="Option Button 236" hidden="1">
              <a:extLst>
                <a:ext uri="{63B3BB69-23CF-44E3-9099-C40C66FF867C}">
                  <a14:compatExt spid="_x0000_s1260"/>
                </a:ext>
                <a:ext uri="{FF2B5EF4-FFF2-40B4-BE49-F238E27FC236}">
                  <a16:creationId xmlns:a16="http://schemas.microsoft.com/office/drawing/2014/main" id="{00000000-0008-0000-01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13</xdr:row>
          <xdr:rowOff>85725</xdr:rowOff>
        </xdr:from>
        <xdr:to>
          <xdr:col>7</xdr:col>
          <xdr:colOff>0</xdr:colOff>
          <xdr:row>13</xdr:row>
          <xdr:rowOff>333375</xdr:rowOff>
        </xdr:to>
        <xdr:sp macro="" textlink="">
          <xdr:nvSpPr>
            <xdr:cNvPr id="1261" name="Option Button 237" hidden="1">
              <a:extLst>
                <a:ext uri="{63B3BB69-23CF-44E3-9099-C40C66FF867C}">
                  <a14:compatExt spid="_x0000_s1261"/>
                </a:ext>
                <a:ext uri="{FF2B5EF4-FFF2-40B4-BE49-F238E27FC236}">
                  <a16:creationId xmlns:a16="http://schemas.microsoft.com/office/drawing/2014/main" id="{00000000-0008-0000-01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13</xdr:row>
          <xdr:rowOff>85725</xdr:rowOff>
        </xdr:from>
        <xdr:to>
          <xdr:col>8</xdr:col>
          <xdr:colOff>0</xdr:colOff>
          <xdr:row>13</xdr:row>
          <xdr:rowOff>333375</xdr:rowOff>
        </xdr:to>
        <xdr:sp macro="" textlink="">
          <xdr:nvSpPr>
            <xdr:cNvPr id="1262" name="Option Button 238" hidden="1">
              <a:extLst>
                <a:ext uri="{63B3BB69-23CF-44E3-9099-C40C66FF867C}">
                  <a14:compatExt spid="_x0000_s1262"/>
                </a:ext>
                <a:ext uri="{FF2B5EF4-FFF2-40B4-BE49-F238E27FC236}">
                  <a16:creationId xmlns:a16="http://schemas.microsoft.com/office/drawing/2014/main" id="{00000000-0008-0000-01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13</xdr:row>
          <xdr:rowOff>85725</xdr:rowOff>
        </xdr:from>
        <xdr:to>
          <xdr:col>9</xdr:col>
          <xdr:colOff>0</xdr:colOff>
          <xdr:row>13</xdr:row>
          <xdr:rowOff>333375</xdr:rowOff>
        </xdr:to>
        <xdr:sp macro="" textlink="">
          <xdr:nvSpPr>
            <xdr:cNvPr id="1263" name="Option Button 239" hidden="1">
              <a:extLst>
                <a:ext uri="{63B3BB69-23CF-44E3-9099-C40C66FF867C}">
                  <a14:compatExt spid="_x0000_s1263"/>
                </a:ext>
                <a:ext uri="{FF2B5EF4-FFF2-40B4-BE49-F238E27FC236}">
                  <a16:creationId xmlns:a16="http://schemas.microsoft.com/office/drawing/2014/main" id="{00000000-0008-0000-01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9</xdr:col>
          <xdr:colOff>0</xdr:colOff>
          <xdr:row>11</xdr:row>
          <xdr:rowOff>381000</xdr:rowOff>
        </xdr:to>
        <xdr:sp macro="" textlink="">
          <xdr:nvSpPr>
            <xdr:cNvPr id="1290" name="Group Box 266" hidden="1">
              <a:extLst>
                <a:ext uri="{63B3BB69-23CF-44E3-9099-C40C66FF867C}">
                  <a14:compatExt spid="_x0000_s1290"/>
                </a:ext>
                <a:ext uri="{FF2B5EF4-FFF2-40B4-BE49-F238E27FC236}">
                  <a16:creationId xmlns:a16="http://schemas.microsoft.com/office/drawing/2014/main" id="{00000000-0008-0000-0100-00000A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11</xdr:row>
          <xdr:rowOff>85725</xdr:rowOff>
        </xdr:from>
        <xdr:to>
          <xdr:col>5</xdr:col>
          <xdr:colOff>0</xdr:colOff>
          <xdr:row>11</xdr:row>
          <xdr:rowOff>333375</xdr:rowOff>
        </xdr:to>
        <xdr:sp macro="" textlink="">
          <xdr:nvSpPr>
            <xdr:cNvPr id="1291" name="Option Button 267" hidden="1">
              <a:extLst>
                <a:ext uri="{63B3BB69-23CF-44E3-9099-C40C66FF867C}">
                  <a14:compatExt spid="_x0000_s1291"/>
                </a:ext>
                <a:ext uri="{FF2B5EF4-FFF2-40B4-BE49-F238E27FC236}">
                  <a16:creationId xmlns:a16="http://schemas.microsoft.com/office/drawing/2014/main" id="{00000000-0008-0000-01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11</xdr:row>
          <xdr:rowOff>85725</xdr:rowOff>
        </xdr:from>
        <xdr:to>
          <xdr:col>6</xdr:col>
          <xdr:colOff>0</xdr:colOff>
          <xdr:row>11</xdr:row>
          <xdr:rowOff>333375</xdr:rowOff>
        </xdr:to>
        <xdr:sp macro="" textlink="">
          <xdr:nvSpPr>
            <xdr:cNvPr id="1292" name="Option Button 268" hidden="1">
              <a:extLst>
                <a:ext uri="{63B3BB69-23CF-44E3-9099-C40C66FF867C}">
                  <a14:compatExt spid="_x0000_s1292"/>
                </a:ext>
                <a:ext uri="{FF2B5EF4-FFF2-40B4-BE49-F238E27FC236}">
                  <a16:creationId xmlns:a16="http://schemas.microsoft.com/office/drawing/2014/main" id="{00000000-0008-0000-01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11</xdr:row>
          <xdr:rowOff>85725</xdr:rowOff>
        </xdr:from>
        <xdr:to>
          <xdr:col>7</xdr:col>
          <xdr:colOff>0</xdr:colOff>
          <xdr:row>11</xdr:row>
          <xdr:rowOff>333375</xdr:rowOff>
        </xdr:to>
        <xdr:sp macro="" textlink="">
          <xdr:nvSpPr>
            <xdr:cNvPr id="1293" name="Option Button 269" hidden="1">
              <a:extLst>
                <a:ext uri="{63B3BB69-23CF-44E3-9099-C40C66FF867C}">
                  <a14:compatExt spid="_x0000_s1293"/>
                </a:ext>
                <a:ext uri="{FF2B5EF4-FFF2-40B4-BE49-F238E27FC236}">
                  <a16:creationId xmlns:a16="http://schemas.microsoft.com/office/drawing/2014/main" id="{00000000-0008-0000-01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11</xdr:row>
          <xdr:rowOff>85725</xdr:rowOff>
        </xdr:from>
        <xdr:to>
          <xdr:col>8</xdr:col>
          <xdr:colOff>0</xdr:colOff>
          <xdr:row>11</xdr:row>
          <xdr:rowOff>333375</xdr:rowOff>
        </xdr:to>
        <xdr:sp macro="" textlink="">
          <xdr:nvSpPr>
            <xdr:cNvPr id="1294" name="Option Button 270" hidden="1">
              <a:extLst>
                <a:ext uri="{63B3BB69-23CF-44E3-9099-C40C66FF867C}">
                  <a14:compatExt spid="_x0000_s1294"/>
                </a:ext>
                <a:ext uri="{FF2B5EF4-FFF2-40B4-BE49-F238E27FC236}">
                  <a16:creationId xmlns:a16="http://schemas.microsoft.com/office/drawing/2014/main" id="{00000000-0008-0000-01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11</xdr:row>
          <xdr:rowOff>85725</xdr:rowOff>
        </xdr:from>
        <xdr:to>
          <xdr:col>9</xdr:col>
          <xdr:colOff>0</xdr:colOff>
          <xdr:row>11</xdr:row>
          <xdr:rowOff>333375</xdr:rowOff>
        </xdr:to>
        <xdr:sp macro="" textlink="">
          <xdr:nvSpPr>
            <xdr:cNvPr id="1295" name="Option Button 271" hidden="1">
              <a:extLst>
                <a:ext uri="{63B3BB69-23CF-44E3-9099-C40C66FF867C}">
                  <a14:compatExt spid="_x0000_s1295"/>
                </a:ext>
                <a:ext uri="{FF2B5EF4-FFF2-40B4-BE49-F238E27FC236}">
                  <a16:creationId xmlns:a16="http://schemas.microsoft.com/office/drawing/2014/main" id="{00000000-0008-0000-01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16.xml"/><Relationship Id="rId21" Type="http://schemas.openxmlformats.org/officeDocument/2006/relationships/ctrlProp" Target="../ctrlProps/ctrlProp11.xml"/><Relationship Id="rId42" Type="http://schemas.openxmlformats.org/officeDocument/2006/relationships/ctrlProp" Target="../ctrlProps/ctrlProp32.xml"/><Relationship Id="rId47" Type="http://schemas.openxmlformats.org/officeDocument/2006/relationships/ctrlProp" Target="../ctrlProps/ctrlProp37.xml"/><Relationship Id="rId63" Type="http://schemas.openxmlformats.org/officeDocument/2006/relationships/ctrlProp" Target="../ctrlProps/ctrlProp53.xml"/><Relationship Id="rId68" Type="http://schemas.openxmlformats.org/officeDocument/2006/relationships/ctrlProp" Target="../ctrlProps/ctrlProp58.xml"/><Relationship Id="rId2" Type="http://schemas.openxmlformats.org/officeDocument/2006/relationships/hyperlink" Target="https://riskfilter.org/water/explore/map/south-africa" TargetMode="External"/><Relationship Id="rId16" Type="http://schemas.openxmlformats.org/officeDocument/2006/relationships/ctrlProp" Target="../ctrlProps/ctrlProp6.xml"/><Relationship Id="rId29" Type="http://schemas.openxmlformats.org/officeDocument/2006/relationships/ctrlProp" Target="../ctrlProps/ctrlProp19.xml"/><Relationship Id="rId11" Type="http://schemas.openxmlformats.org/officeDocument/2006/relationships/hyperlink" Target="https://cip.csag.uct.ac.za/webclient2/datasets/africa-merged-cmip5/" TargetMode="External"/><Relationship Id="rId24" Type="http://schemas.openxmlformats.org/officeDocument/2006/relationships/ctrlProp" Target="../ctrlProps/ctrlProp14.xml"/><Relationship Id="rId32" Type="http://schemas.openxmlformats.org/officeDocument/2006/relationships/ctrlProp" Target="../ctrlProps/ctrlProp22.xml"/><Relationship Id="rId37" Type="http://schemas.openxmlformats.org/officeDocument/2006/relationships/ctrlProp" Target="../ctrlProps/ctrlProp27.xml"/><Relationship Id="rId40" Type="http://schemas.openxmlformats.org/officeDocument/2006/relationships/ctrlProp" Target="../ctrlProps/ctrlProp30.xml"/><Relationship Id="rId45" Type="http://schemas.openxmlformats.org/officeDocument/2006/relationships/ctrlProp" Target="../ctrlProps/ctrlProp35.xml"/><Relationship Id="rId53" Type="http://schemas.openxmlformats.org/officeDocument/2006/relationships/ctrlProp" Target="../ctrlProps/ctrlProp43.xml"/><Relationship Id="rId58" Type="http://schemas.openxmlformats.org/officeDocument/2006/relationships/ctrlProp" Target="../ctrlProps/ctrlProp48.xml"/><Relationship Id="rId66" Type="http://schemas.openxmlformats.org/officeDocument/2006/relationships/ctrlProp" Target="../ctrlProps/ctrlProp56.xml"/><Relationship Id="rId74" Type="http://schemas.openxmlformats.org/officeDocument/2006/relationships/ctrlProp" Target="../ctrlProps/ctrlProp64.xml"/><Relationship Id="rId5" Type="http://schemas.openxmlformats.org/officeDocument/2006/relationships/hyperlink" Target="https://www.wri.org/applications/aqueduct/water-risk-atlas/" TargetMode="External"/><Relationship Id="rId61" Type="http://schemas.openxmlformats.org/officeDocument/2006/relationships/ctrlProp" Target="../ctrlProps/ctrlProp51.xml"/><Relationship Id="rId19" Type="http://schemas.openxmlformats.org/officeDocument/2006/relationships/ctrlProp" Target="../ctrlProps/ctrlProp9.xml"/><Relationship Id="rId14" Type="http://schemas.openxmlformats.org/officeDocument/2006/relationships/drawing" Target="../drawings/drawing2.xml"/><Relationship Id="rId22" Type="http://schemas.openxmlformats.org/officeDocument/2006/relationships/ctrlProp" Target="../ctrlProps/ctrlProp12.xml"/><Relationship Id="rId27" Type="http://schemas.openxmlformats.org/officeDocument/2006/relationships/ctrlProp" Target="../ctrlProps/ctrlProp17.xml"/><Relationship Id="rId30" Type="http://schemas.openxmlformats.org/officeDocument/2006/relationships/ctrlProp" Target="../ctrlProps/ctrlProp20.xml"/><Relationship Id="rId35" Type="http://schemas.openxmlformats.org/officeDocument/2006/relationships/ctrlProp" Target="../ctrlProps/ctrlProp25.xml"/><Relationship Id="rId43" Type="http://schemas.openxmlformats.org/officeDocument/2006/relationships/ctrlProp" Target="../ctrlProps/ctrlProp33.xml"/><Relationship Id="rId48" Type="http://schemas.openxmlformats.org/officeDocument/2006/relationships/ctrlProp" Target="../ctrlProps/ctrlProp38.xml"/><Relationship Id="rId56" Type="http://schemas.openxmlformats.org/officeDocument/2006/relationships/ctrlProp" Target="../ctrlProps/ctrlProp46.xml"/><Relationship Id="rId64" Type="http://schemas.openxmlformats.org/officeDocument/2006/relationships/ctrlProp" Target="../ctrlProps/ctrlProp54.xml"/><Relationship Id="rId69" Type="http://schemas.openxmlformats.org/officeDocument/2006/relationships/ctrlProp" Target="../ctrlProps/ctrlProp59.xml"/><Relationship Id="rId8" Type="http://schemas.openxmlformats.org/officeDocument/2006/relationships/hyperlink" Target="http://riskprofiles.greenbook.co.za/" TargetMode="External"/><Relationship Id="rId51" Type="http://schemas.openxmlformats.org/officeDocument/2006/relationships/ctrlProp" Target="../ctrlProps/ctrlProp41.xml"/><Relationship Id="rId72" Type="http://schemas.openxmlformats.org/officeDocument/2006/relationships/ctrlProp" Target="../ctrlProps/ctrlProp62.xml"/><Relationship Id="rId3" Type="http://schemas.openxmlformats.org/officeDocument/2006/relationships/hyperlink" Target="http://riskprofiles.greenbook.co.za/" TargetMode="External"/><Relationship Id="rId12" Type="http://schemas.openxmlformats.org/officeDocument/2006/relationships/hyperlink" Target="https://climateinformation.org/create-report/" TargetMode="External"/><Relationship Id="rId17" Type="http://schemas.openxmlformats.org/officeDocument/2006/relationships/ctrlProp" Target="../ctrlProps/ctrlProp7.xml"/><Relationship Id="rId25" Type="http://schemas.openxmlformats.org/officeDocument/2006/relationships/ctrlProp" Target="../ctrlProps/ctrlProp15.xml"/><Relationship Id="rId33" Type="http://schemas.openxmlformats.org/officeDocument/2006/relationships/ctrlProp" Target="../ctrlProps/ctrlProp23.xml"/><Relationship Id="rId38" Type="http://schemas.openxmlformats.org/officeDocument/2006/relationships/ctrlProp" Target="../ctrlProps/ctrlProp28.xml"/><Relationship Id="rId46" Type="http://schemas.openxmlformats.org/officeDocument/2006/relationships/ctrlProp" Target="../ctrlProps/ctrlProp36.xml"/><Relationship Id="rId59" Type="http://schemas.openxmlformats.org/officeDocument/2006/relationships/ctrlProp" Target="../ctrlProps/ctrlProp49.xml"/><Relationship Id="rId67" Type="http://schemas.openxmlformats.org/officeDocument/2006/relationships/ctrlProp" Target="../ctrlProps/ctrlProp57.xml"/><Relationship Id="rId20" Type="http://schemas.openxmlformats.org/officeDocument/2006/relationships/ctrlProp" Target="../ctrlProps/ctrlProp10.xml"/><Relationship Id="rId41" Type="http://schemas.openxmlformats.org/officeDocument/2006/relationships/ctrlProp" Target="../ctrlProps/ctrlProp31.xml"/><Relationship Id="rId54" Type="http://schemas.openxmlformats.org/officeDocument/2006/relationships/ctrlProp" Target="../ctrlProps/ctrlProp44.xml"/><Relationship Id="rId62" Type="http://schemas.openxmlformats.org/officeDocument/2006/relationships/ctrlProp" Target="../ctrlProps/ctrlProp52.xml"/><Relationship Id="rId70" Type="http://schemas.openxmlformats.org/officeDocument/2006/relationships/ctrlProp" Target="../ctrlProps/ctrlProp60.xml"/><Relationship Id="rId75" Type="http://schemas.openxmlformats.org/officeDocument/2006/relationships/ctrlProp" Target="../ctrlProps/ctrlProp65.xml"/><Relationship Id="rId1" Type="http://schemas.openxmlformats.org/officeDocument/2006/relationships/hyperlink" Target="http://riskprofiles.greenbook.co.za/" TargetMode="External"/><Relationship Id="rId6" Type="http://schemas.openxmlformats.org/officeDocument/2006/relationships/hyperlink" Target="https://www.wri.org/applications/aqueduct/water-risk-atlas/" TargetMode="External"/><Relationship Id="rId15" Type="http://schemas.openxmlformats.org/officeDocument/2006/relationships/vmlDrawing" Target="../drawings/vmlDrawing2.vml"/><Relationship Id="rId23" Type="http://schemas.openxmlformats.org/officeDocument/2006/relationships/ctrlProp" Target="../ctrlProps/ctrlProp13.xml"/><Relationship Id="rId28" Type="http://schemas.openxmlformats.org/officeDocument/2006/relationships/ctrlProp" Target="../ctrlProps/ctrlProp18.xml"/><Relationship Id="rId36" Type="http://schemas.openxmlformats.org/officeDocument/2006/relationships/ctrlProp" Target="../ctrlProps/ctrlProp26.xml"/><Relationship Id="rId49" Type="http://schemas.openxmlformats.org/officeDocument/2006/relationships/ctrlProp" Target="../ctrlProps/ctrlProp39.xml"/><Relationship Id="rId57" Type="http://schemas.openxmlformats.org/officeDocument/2006/relationships/ctrlProp" Target="../ctrlProps/ctrlProp47.xml"/><Relationship Id="rId10" Type="http://schemas.openxmlformats.org/officeDocument/2006/relationships/hyperlink" Target="https://cip.csag.uct.ac.za/webclient2/datasets/africa-merged-cmip5/" TargetMode="External"/><Relationship Id="rId31" Type="http://schemas.openxmlformats.org/officeDocument/2006/relationships/ctrlProp" Target="../ctrlProps/ctrlProp21.xml"/><Relationship Id="rId44" Type="http://schemas.openxmlformats.org/officeDocument/2006/relationships/ctrlProp" Target="../ctrlProps/ctrlProp34.xml"/><Relationship Id="rId52" Type="http://schemas.openxmlformats.org/officeDocument/2006/relationships/ctrlProp" Target="../ctrlProps/ctrlProp42.xml"/><Relationship Id="rId60" Type="http://schemas.openxmlformats.org/officeDocument/2006/relationships/ctrlProp" Target="../ctrlProps/ctrlProp50.xml"/><Relationship Id="rId65" Type="http://schemas.openxmlformats.org/officeDocument/2006/relationships/ctrlProp" Target="../ctrlProps/ctrlProp55.xml"/><Relationship Id="rId73" Type="http://schemas.openxmlformats.org/officeDocument/2006/relationships/ctrlProp" Target="../ctrlProps/ctrlProp63.xml"/><Relationship Id="rId4" Type="http://schemas.openxmlformats.org/officeDocument/2006/relationships/hyperlink" Target="https://www.wri.org/applications/aqueduct/water-risk-atlas/" TargetMode="External"/><Relationship Id="rId9" Type="http://schemas.openxmlformats.org/officeDocument/2006/relationships/hyperlink" Target="https://letsrespondtoolkit.org/" TargetMode="External"/><Relationship Id="rId13" Type="http://schemas.openxmlformats.org/officeDocument/2006/relationships/printerSettings" Target="../printerSettings/printerSettings2.bin"/><Relationship Id="rId18" Type="http://schemas.openxmlformats.org/officeDocument/2006/relationships/ctrlProp" Target="../ctrlProps/ctrlProp8.xml"/><Relationship Id="rId39" Type="http://schemas.openxmlformats.org/officeDocument/2006/relationships/ctrlProp" Target="../ctrlProps/ctrlProp29.xml"/><Relationship Id="rId34" Type="http://schemas.openxmlformats.org/officeDocument/2006/relationships/ctrlProp" Target="../ctrlProps/ctrlProp24.xml"/><Relationship Id="rId50" Type="http://schemas.openxmlformats.org/officeDocument/2006/relationships/ctrlProp" Target="../ctrlProps/ctrlProp40.xml"/><Relationship Id="rId55" Type="http://schemas.openxmlformats.org/officeDocument/2006/relationships/ctrlProp" Target="../ctrlProps/ctrlProp45.xml"/><Relationship Id="rId7" Type="http://schemas.openxmlformats.org/officeDocument/2006/relationships/hyperlink" Target="https://www.wri.org/applications/aqueduct/water-risk-atlas/" TargetMode="External"/><Relationship Id="rId71" Type="http://schemas.openxmlformats.org/officeDocument/2006/relationships/ctrlProp" Target="../ctrlProps/ctrlProp6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F35"/>
  <sheetViews>
    <sheetView showGridLines="0" tabSelected="1" zoomScale="90" zoomScaleNormal="90" workbookViewId="0">
      <selection activeCell="B29" sqref="B29:E29"/>
    </sheetView>
  </sheetViews>
  <sheetFormatPr defaultRowHeight="15" x14ac:dyDescent="0.25"/>
  <cols>
    <col min="1" max="1" width="5" customWidth="1"/>
    <col min="2" max="2" width="16.5703125" customWidth="1"/>
    <col min="7" max="7" width="9.7109375" customWidth="1"/>
    <col min="8" max="8" width="12.7109375" customWidth="1"/>
    <col min="9" max="9" width="2.5703125" customWidth="1"/>
    <col min="10" max="10" width="20.28515625" customWidth="1"/>
    <col min="11" max="11" width="13" customWidth="1"/>
  </cols>
  <sheetData>
    <row r="1" spans="1:11" ht="23.25" customHeight="1" x14ac:dyDescent="0.25">
      <c r="A1" s="107" t="s">
        <v>45</v>
      </c>
      <c r="B1" s="107"/>
      <c r="C1" s="107"/>
      <c r="D1" s="107"/>
      <c r="E1" s="107"/>
      <c r="F1" s="107"/>
      <c r="G1" s="107"/>
      <c r="H1" s="107"/>
      <c r="I1" s="107"/>
      <c r="J1" s="107"/>
    </row>
    <row r="2" spans="1:11" ht="37.5" customHeight="1" x14ac:dyDescent="0.25">
      <c r="A2" s="107"/>
      <c r="B2" s="107"/>
      <c r="C2" s="107"/>
      <c r="D2" s="107"/>
      <c r="E2" s="107"/>
      <c r="F2" s="107"/>
      <c r="G2" s="107"/>
      <c r="H2" s="107"/>
      <c r="I2" s="107"/>
      <c r="J2" s="107"/>
    </row>
    <row r="3" spans="1:11" ht="36.75" customHeight="1" x14ac:dyDescent="0.25">
      <c r="A3" s="117" t="s">
        <v>11</v>
      </c>
      <c r="B3" s="117"/>
      <c r="C3" s="117"/>
      <c r="D3" s="117"/>
      <c r="E3" s="117"/>
      <c r="F3" s="117"/>
      <c r="G3" s="117"/>
      <c r="H3" s="117"/>
      <c r="I3" s="117"/>
      <c r="J3" s="117"/>
    </row>
    <row r="5" spans="1:11" ht="21" customHeight="1" x14ac:dyDescent="0.25">
      <c r="A5" s="61" t="s">
        <v>0</v>
      </c>
      <c r="B5" s="62"/>
      <c r="C5" s="108"/>
      <c r="D5" s="109"/>
      <c r="E5" s="109"/>
      <c r="F5" s="109"/>
      <c r="G5" s="109"/>
      <c r="H5" s="109"/>
      <c r="I5" s="109"/>
      <c r="J5" s="110"/>
    </row>
    <row r="6" spans="1:11" ht="23.25" customHeight="1" x14ac:dyDescent="0.25">
      <c r="A6" s="63" t="s">
        <v>13</v>
      </c>
      <c r="B6" s="64"/>
      <c r="C6" s="111" t="s">
        <v>38</v>
      </c>
      <c r="D6" s="112"/>
      <c r="E6" s="112"/>
      <c r="F6" s="112"/>
      <c r="G6" s="112"/>
      <c r="H6" s="112"/>
      <c r="I6" s="112"/>
      <c r="J6" s="113"/>
    </row>
    <row r="7" spans="1:11" ht="22.5" customHeight="1" x14ac:dyDescent="0.25">
      <c r="A7" s="65" t="s">
        <v>8</v>
      </c>
      <c r="B7" s="66"/>
      <c r="C7" s="114"/>
      <c r="D7" s="115"/>
      <c r="E7" s="115"/>
      <c r="F7" s="115"/>
      <c r="G7" s="115"/>
      <c r="H7" s="115"/>
      <c r="I7" s="115"/>
      <c r="J7" s="116"/>
    </row>
    <row r="8" spans="1:11" ht="26.25" customHeight="1" x14ac:dyDescent="0.25">
      <c r="A8" s="67" t="s">
        <v>2</v>
      </c>
      <c r="B8" s="68"/>
      <c r="C8" s="118"/>
      <c r="D8" s="119"/>
      <c r="E8" s="119"/>
      <c r="F8" s="119"/>
      <c r="G8" s="119"/>
      <c r="H8" s="119"/>
      <c r="I8" s="119"/>
      <c r="J8" s="120"/>
    </row>
    <row r="9" spans="1:11" ht="12.75" customHeight="1" x14ac:dyDescent="0.25">
      <c r="A9" s="13"/>
      <c r="B9" s="13"/>
      <c r="C9" s="13"/>
      <c r="D9" s="13"/>
      <c r="E9" s="13"/>
      <c r="F9" s="13"/>
      <c r="G9" s="13"/>
      <c r="H9" s="13"/>
      <c r="I9" s="13"/>
      <c r="J9" s="13"/>
    </row>
    <row r="10" spans="1:11" ht="36" customHeight="1" x14ac:dyDescent="0.3">
      <c r="A10" s="60" t="s">
        <v>50</v>
      </c>
      <c r="B10" s="18" t="s">
        <v>3</v>
      </c>
      <c r="C10" s="18"/>
      <c r="D10" s="18"/>
      <c r="E10" s="18"/>
      <c r="F10" s="18"/>
      <c r="G10" s="18"/>
      <c r="H10" s="76" t="s">
        <v>58</v>
      </c>
      <c r="I10" s="19"/>
      <c r="J10" s="16" t="s">
        <v>7</v>
      </c>
      <c r="K10" s="16"/>
    </row>
    <row r="11" spans="1:11" ht="27" customHeight="1" x14ac:dyDescent="0.25">
      <c r="A11" s="39">
        <v>1</v>
      </c>
      <c r="B11" s="104" t="str">
        <f>'Detailed Evaluation'!B6</f>
        <v>Level of local baseline water scarcity</v>
      </c>
      <c r="C11" s="105"/>
      <c r="D11" s="105"/>
      <c r="E11" s="105"/>
      <c r="F11" s="105"/>
      <c r="G11" s="106"/>
      <c r="H11" s="56">
        <v>1</v>
      </c>
      <c r="I11" s="17"/>
      <c r="J11" s="55">
        <f>'Detailed Evaluation'!M6</f>
        <v>4</v>
      </c>
      <c r="K11" s="12"/>
    </row>
    <row r="12" spans="1:11" ht="33.75" customHeight="1" x14ac:dyDescent="0.25">
      <c r="A12" s="58">
        <v>2</v>
      </c>
      <c r="B12" s="90" t="str">
        <f>'Detailed Evaluation'!B7</f>
        <v>Level of local water scarcity/ stress induced by climate change under optimistic future climate scenarios</v>
      </c>
      <c r="C12" s="91"/>
      <c r="D12" s="91"/>
      <c r="E12" s="91"/>
      <c r="F12" s="91"/>
      <c r="G12" s="92"/>
      <c r="H12" s="57">
        <v>1</v>
      </c>
      <c r="I12" s="17"/>
      <c r="J12" s="55">
        <f>'Detailed Evaluation'!M7</f>
        <v>3</v>
      </c>
      <c r="K12" s="12"/>
    </row>
    <row r="13" spans="1:11" ht="35.25" customHeight="1" x14ac:dyDescent="0.25">
      <c r="A13" s="59">
        <v>3</v>
      </c>
      <c r="B13" s="104" t="str">
        <f>'Detailed Evaluation'!B8</f>
        <v>Level of local water scarcity induced by climate change under current/ business as usual climate scenarios</v>
      </c>
      <c r="C13" s="105"/>
      <c r="D13" s="105"/>
      <c r="E13" s="105"/>
      <c r="F13" s="105"/>
      <c r="G13" s="106"/>
      <c r="H13" s="56">
        <v>1</v>
      </c>
      <c r="I13" s="17"/>
      <c r="J13" s="55">
        <f>'Detailed Evaluation'!M8</f>
        <v>4</v>
      </c>
      <c r="K13" s="12"/>
    </row>
    <row r="14" spans="1:11" ht="29.25" customHeight="1" x14ac:dyDescent="0.25">
      <c r="A14" s="58">
        <v>4</v>
      </c>
      <c r="B14" s="90" t="str">
        <f>'Detailed Evaluation'!B9</f>
        <v>Level of local water scarcity induced by climate change under pessimistic  future climate scenarios</v>
      </c>
      <c r="C14" s="91"/>
      <c r="D14" s="91"/>
      <c r="E14" s="91"/>
      <c r="F14" s="91"/>
      <c r="G14" s="92"/>
      <c r="H14" s="57">
        <v>1</v>
      </c>
      <c r="I14" s="17"/>
      <c r="J14" s="55">
        <f>'Detailed Evaluation'!M9</f>
        <v>4</v>
      </c>
      <c r="K14" s="12"/>
    </row>
    <row r="15" spans="1:11" ht="30" customHeight="1" x14ac:dyDescent="0.25">
      <c r="A15" s="59">
        <v>5</v>
      </c>
      <c r="B15" s="104" t="str">
        <f>'Detailed Evaluation'!B10</f>
        <v>Climatic history (rainfall)</v>
      </c>
      <c r="C15" s="105"/>
      <c r="D15" s="105"/>
      <c r="E15" s="105"/>
      <c r="F15" s="105"/>
      <c r="G15" s="106"/>
      <c r="H15" s="56">
        <v>2</v>
      </c>
      <c r="I15" s="17"/>
      <c r="J15" s="55">
        <f>'Detailed Evaluation'!M10</f>
        <v>4</v>
      </c>
      <c r="K15" s="12"/>
    </row>
    <row r="16" spans="1:11" ht="27" customHeight="1" x14ac:dyDescent="0.25">
      <c r="A16" s="58">
        <v>6</v>
      </c>
      <c r="B16" s="90" t="str">
        <f>'Detailed Evaluation'!B11</f>
        <v>Climatic history (drought tendencies)</v>
      </c>
      <c r="C16" s="91"/>
      <c r="D16" s="91"/>
      <c r="E16" s="91"/>
      <c r="F16" s="91"/>
      <c r="G16" s="92"/>
      <c r="H16" s="57">
        <v>2</v>
      </c>
      <c r="I16" s="17"/>
      <c r="J16" s="55">
        <f>'Detailed Evaluation'!M11</f>
        <v>5</v>
      </c>
      <c r="K16" s="12"/>
    </row>
    <row r="17" spans="1:32" ht="29.25" customHeight="1" x14ac:dyDescent="0.25">
      <c r="A17" s="59">
        <v>7</v>
      </c>
      <c r="B17" s="104" t="str">
        <f>'Detailed Evaluation'!B12</f>
        <v>GCF-WMO Climate Information Tool Ensemble Assessment</v>
      </c>
      <c r="C17" s="105"/>
      <c r="D17" s="105"/>
      <c r="E17" s="105"/>
      <c r="F17" s="105"/>
      <c r="G17" s="106"/>
      <c r="H17" s="56">
        <v>2</v>
      </c>
      <c r="I17" s="17"/>
      <c r="J17" s="55">
        <f>'Detailed Evaluation'!M12</f>
        <v>3</v>
      </c>
      <c r="K17" s="12"/>
    </row>
    <row r="18" spans="1:32" ht="28.5" customHeight="1" x14ac:dyDescent="0.25">
      <c r="A18" s="58">
        <v>8</v>
      </c>
      <c r="B18" s="90" t="str">
        <f>'Detailed Evaluation'!B13</f>
        <v>Vulnerability</v>
      </c>
      <c r="C18" s="91"/>
      <c r="D18" s="91"/>
      <c r="E18" s="91"/>
      <c r="F18" s="91"/>
      <c r="G18" s="92"/>
      <c r="H18" s="57">
        <v>2</v>
      </c>
      <c r="I18" s="17"/>
      <c r="J18" s="55">
        <f>'Detailed Evaluation'!M13</f>
        <v>4</v>
      </c>
      <c r="K18" s="12"/>
    </row>
    <row r="19" spans="1:32" ht="21" customHeight="1" x14ac:dyDescent="0.25">
      <c r="A19" s="59">
        <v>9</v>
      </c>
      <c r="B19" s="104" t="str">
        <f>'Detailed Evaluation'!B14</f>
        <v xml:space="preserve">Mitigation impact (tCO2e) </v>
      </c>
      <c r="C19" s="105"/>
      <c r="D19" s="105"/>
      <c r="E19" s="105"/>
      <c r="F19" s="105"/>
      <c r="G19" s="106"/>
      <c r="H19" s="56">
        <v>1</v>
      </c>
      <c r="I19" s="17"/>
      <c r="J19" s="55">
        <f>'Detailed Evaluation'!M14</f>
        <v>3</v>
      </c>
      <c r="K19" s="12"/>
    </row>
    <row r="20" spans="1:32" ht="21" customHeight="1" x14ac:dyDescent="0.25">
      <c r="A20" s="58">
        <v>10</v>
      </c>
      <c r="B20" s="90" t="str">
        <f>'Detailed Evaluation'!B15</f>
        <v>Mitigation impact through beneficiation</v>
      </c>
      <c r="C20" s="91"/>
      <c r="D20" s="91"/>
      <c r="E20" s="91"/>
      <c r="F20" s="91"/>
      <c r="G20" s="92"/>
      <c r="H20" s="57">
        <v>1</v>
      </c>
      <c r="I20" s="17"/>
      <c r="J20" s="55">
        <f>'Detailed Evaluation'!M15</f>
        <v>5</v>
      </c>
      <c r="K20" s="12"/>
    </row>
    <row r="21" spans="1:32" ht="21" customHeight="1" x14ac:dyDescent="0.25">
      <c r="A21" s="36"/>
      <c r="B21" s="37"/>
      <c r="C21" s="15"/>
      <c r="D21" s="15"/>
      <c r="E21" s="15"/>
      <c r="F21" s="15"/>
      <c r="G21" s="15"/>
      <c r="H21" s="84">
        <f>SUM(H11:H20)</f>
        <v>14</v>
      </c>
      <c r="I21" s="15"/>
      <c r="J21" s="38"/>
    </row>
    <row r="22" spans="1:32" ht="29.25" customHeight="1" x14ac:dyDescent="0.4">
      <c r="A22" s="36"/>
      <c r="C22" s="22"/>
      <c r="D22" s="22"/>
      <c r="E22" s="93" t="s">
        <v>57</v>
      </c>
      <c r="F22" s="93"/>
      <c r="G22" s="93"/>
      <c r="H22" s="93"/>
      <c r="I22" s="20"/>
      <c r="J22" s="11">
        <f>(((H11*J11)+(H12*J12)+(H13*J13)+(H14*J14)+(H15*J15)+(H16*J16)+(H17*J17)+(H18*J18)+(H19*J19)+(H20*J20))-H21)/((H21*5)-H21)</f>
        <v>0.7321428571428571</v>
      </c>
    </row>
    <row r="23" spans="1:32" ht="15" customHeight="1" x14ac:dyDescent="0.25">
      <c r="A23" s="14"/>
      <c r="B23" s="103"/>
      <c r="C23" s="103"/>
      <c r="D23" s="103"/>
      <c r="E23" s="103"/>
      <c r="F23" s="103"/>
      <c r="G23" s="103"/>
      <c r="H23" s="103"/>
      <c r="I23" s="21"/>
      <c r="J23" s="23"/>
    </row>
    <row r="24" spans="1:32" ht="15.75" x14ac:dyDescent="0.25">
      <c r="A24" s="5" t="s">
        <v>9</v>
      </c>
      <c r="H24" s="1"/>
      <c r="I24" s="1"/>
      <c r="J24" s="1"/>
    </row>
    <row r="25" spans="1:32" ht="27.75" customHeight="1" x14ac:dyDescent="0.25">
      <c r="A25" s="97"/>
      <c r="B25" s="98"/>
      <c r="C25" s="98"/>
      <c r="D25" s="98"/>
      <c r="E25" s="98"/>
      <c r="F25" s="98"/>
      <c r="G25" s="98"/>
      <c r="H25" s="98"/>
      <c r="I25" s="98"/>
      <c r="J25" s="99"/>
    </row>
    <row r="26" spans="1:32" ht="31.5" customHeight="1" x14ac:dyDescent="0.25">
      <c r="A26" s="100"/>
      <c r="B26" s="101"/>
      <c r="C26" s="101"/>
      <c r="D26" s="101"/>
      <c r="E26" s="101"/>
      <c r="F26" s="101"/>
      <c r="G26" s="101"/>
      <c r="H26" s="101"/>
      <c r="I26" s="101"/>
      <c r="J26" s="102"/>
    </row>
    <row r="27" spans="1:32" x14ac:dyDescent="0.25">
      <c r="H27" s="1"/>
      <c r="I27" s="1"/>
      <c r="J27" s="1"/>
    </row>
    <row r="28" spans="1:32" ht="15.75" x14ac:dyDescent="0.25">
      <c r="A28" s="5" t="s">
        <v>10</v>
      </c>
      <c r="I28" s="1"/>
      <c r="J28" s="1"/>
      <c r="L28" s="24"/>
      <c r="M28" s="24"/>
      <c r="N28" s="1"/>
      <c r="O28" s="1"/>
      <c r="P28" s="1"/>
      <c r="Q28" s="1"/>
      <c r="R28" s="1"/>
      <c r="S28" s="1"/>
    </row>
    <row r="29" spans="1:32" ht="44.25" customHeight="1" x14ac:dyDescent="0.25">
      <c r="A29" s="28"/>
      <c r="B29" s="95" t="s">
        <v>41</v>
      </c>
      <c r="C29" s="86"/>
      <c r="D29" s="86"/>
      <c r="E29" s="96"/>
      <c r="F29" s="94" t="s">
        <v>75</v>
      </c>
      <c r="G29" s="88"/>
      <c r="H29" s="88"/>
      <c r="I29" s="88"/>
      <c r="J29" s="89"/>
      <c r="L29" s="1"/>
      <c r="M29" s="1"/>
      <c r="N29" s="1"/>
      <c r="O29" s="1"/>
      <c r="R29" s="1"/>
      <c r="S29" s="1"/>
    </row>
    <row r="30" spans="1:32" ht="42" customHeight="1" x14ac:dyDescent="0.25">
      <c r="A30" s="28"/>
      <c r="B30" s="85" t="s">
        <v>42</v>
      </c>
      <c r="C30" s="86"/>
      <c r="D30" s="86"/>
      <c r="E30" s="96"/>
      <c r="F30" s="94" t="s">
        <v>30</v>
      </c>
      <c r="G30" s="88"/>
      <c r="H30" s="88"/>
      <c r="I30" s="88"/>
      <c r="J30" s="89"/>
      <c r="L30" s="1"/>
      <c r="M30" s="1"/>
      <c r="N30" s="1"/>
      <c r="O30" s="1"/>
      <c r="R30" s="1"/>
      <c r="AF30">
        <v>2</v>
      </c>
    </row>
    <row r="31" spans="1:32" ht="33.75" customHeight="1" x14ac:dyDescent="0.25">
      <c r="A31" s="28"/>
      <c r="B31" s="85" t="s">
        <v>43</v>
      </c>
      <c r="C31" s="86"/>
      <c r="D31" s="86"/>
      <c r="E31" s="86"/>
      <c r="F31" s="94" t="s">
        <v>29</v>
      </c>
      <c r="G31" s="88"/>
      <c r="H31" s="88"/>
      <c r="I31" s="88"/>
      <c r="J31" s="89"/>
      <c r="L31" s="25"/>
      <c r="M31" s="25"/>
      <c r="N31" s="25"/>
      <c r="O31" s="25"/>
      <c r="R31" s="25"/>
      <c r="S31" s="2"/>
    </row>
    <row r="32" spans="1:32" ht="26.25" customHeight="1" x14ac:dyDescent="0.25">
      <c r="A32" s="29"/>
      <c r="B32" s="85" t="s">
        <v>44</v>
      </c>
      <c r="C32" s="86"/>
      <c r="D32" s="86"/>
      <c r="E32" s="86"/>
      <c r="F32" s="87" t="s">
        <v>39</v>
      </c>
      <c r="G32" s="88"/>
      <c r="H32" s="88"/>
      <c r="I32" s="88"/>
      <c r="J32" s="89"/>
    </row>
    <row r="33" spans="1:10" x14ac:dyDescent="0.25">
      <c r="A33" s="2"/>
      <c r="B33" s="2"/>
      <c r="C33" s="2"/>
      <c r="D33" s="2"/>
      <c r="E33" s="2"/>
      <c r="F33" s="2"/>
      <c r="G33" s="2"/>
      <c r="H33" s="2"/>
      <c r="I33" s="2"/>
      <c r="J33" s="2"/>
    </row>
    <row r="34" spans="1:10" ht="15" customHeight="1" x14ac:dyDescent="0.25">
      <c r="B34" s="15"/>
      <c r="C34" s="15"/>
      <c r="D34" s="15"/>
      <c r="E34" s="15"/>
      <c r="F34" s="15"/>
      <c r="G34" s="15"/>
      <c r="H34" s="15"/>
      <c r="I34" s="15"/>
      <c r="J34" s="15"/>
    </row>
    <row r="35" spans="1:10" x14ac:dyDescent="0.25">
      <c r="A35" s="15"/>
      <c r="B35" s="15"/>
      <c r="C35" s="15"/>
      <c r="D35" s="15"/>
      <c r="E35" s="15"/>
      <c r="F35" s="15"/>
      <c r="G35" s="15"/>
      <c r="H35" s="15"/>
      <c r="I35" s="15"/>
      <c r="J35" s="15"/>
    </row>
  </sheetData>
  <mergeCells count="27">
    <mergeCell ref="B15:G15"/>
    <mergeCell ref="B16:G16"/>
    <mergeCell ref="A1:J2"/>
    <mergeCell ref="C5:J5"/>
    <mergeCell ref="C6:J6"/>
    <mergeCell ref="B13:G13"/>
    <mergeCell ref="B14:G14"/>
    <mergeCell ref="C7:J7"/>
    <mergeCell ref="A3:J3"/>
    <mergeCell ref="B11:G11"/>
    <mergeCell ref="C8:J8"/>
    <mergeCell ref="B32:E32"/>
    <mergeCell ref="F32:J32"/>
    <mergeCell ref="B12:G12"/>
    <mergeCell ref="E22:H22"/>
    <mergeCell ref="F29:J29"/>
    <mergeCell ref="F30:J30"/>
    <mergeCell ref="B29:E29"/>
    <mergeCell ref="B30:E30"/>
    <mergeCell ref="F31:J31"/>
    <mergeCell ref="B31:E31"/>
    <mergeCell ref="A25:J26"/>
    <mergeCell ref="B23:H23"/>
    <mergeCell ref="B20:G20"/>
    <mergeCell ref="B19:G19"/>
    <mergeCell ref="B17:G17"/>
    <mergeCell ref="B18:G18"/>
  </mergeCells>
  <conditionalFormatting sqref="B29">
    <cfRule type="expression" dxfId="0" priority="6">
      <formula>"$K$27=1"</formula>
    </cfRule>
  </conditionalFormatting>
  <conditionalFormatting sqref="J11:J20">
    <cfRule type="colorScale" priority="5">
      <colorScale>
        <cfvo type="num" val="1"/>
        <cfvo type="num" val="3"/>
        <cfvo type="num" val="5"/>
        <color rgb="FFFF0000"/>
        <color rgb="FFFFFF00"/>
        <color rgb="FF00B050"/>
      </colorScale>
    </cfRule>
  </conditionalFormatting>
  <conditionalFormatting sqref="J22">
    <cfRule type="colorScale" priority="2">
      <colorScale>
        <cfvo type="num" val="0.2"/>
        <cfvo type="num" val="0.6"/>
        <cfvo type="num" val="1"/>
        <color rgb="FFFF0000"/>
        <color rgb="FFFFFF00"/>
        <color rgb="FF00B050"/>
      </colorScale>
    </cfRule>
  </conditionalFormatting>
  <conditionalFormatting sqref="K11:K20">
    <cfRule type="colorScale" priority="1">
      <colorScale>
        <cfvo type="percent" val="0"/>
        <cfvo type="percent" val="50"/>
        <cfvo type="percent" val="100"/>
        <color rgb="FFFF0000"/>
        <color rgb="FFFFFF00"/>
        <color rgb="FF00B050"/>
      </colorScale>
    </cfRule>
  </conditionalFormatting>
  <pageMargins left="0.7" right="0.7" top="0.75" bottom="0.75" header="0.3" footer="0.3"/>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0</xdr:col>
                    <xdr:colOff>9525</xdr:colOff>
                    <xdr:row>28</xdr:row>
                    <xdr:rowOff>19050</xdr:rowOff>
                  </from>
                  <to>
                    <xdr:col>1</xdr:col>
                    <xdr:colOff>0</xdr:colOff>
                    <xdr:row>33</xdr:row>
                    <xdr:rowOff>76200</xdr:rowOff>
                  </to>
                </anchor>
              </controlPr>
            </control>
          </mc:Choice>
        </mc:AlternateContent>
        <mc:AlternateContent xmlns:mc="http://schemas.openxmlformats.org/markup-compatibility/2006">
          <mc:Choice Requires="x14">
            <control shapeId="2054" r:id="rId5" name="Option Button 6">
              <controlPr defaultSize="0" autoFill="0" autoLine="0" autoPict="0">
                <anchor moveWithCells="1">
                  <from>
                    <xdr:col>0</xdr:col>
                    <xdr:colOff>66675</xdr:colOff>
                    <xdr:row>28</xdr:row>
                    <xdr:rowOff>19050</xdr:rowOff>
                  </from>
                  <to>
                    <xdr:col>0</xdr:col>
                    <xdr:colOff>266700</xdr:colOff>
                    <xdr:row>28</xdr:row>
                    <xdr:rowOff>266700</xdr:rowOff>
                  </to>
                </anchor>
              </controlPr>
            </control>
          </mc:Choice>
        </mc:AlternateContent>
        <mc:AlternateContent xmlns:mc="http://schemas.openxmlformats.org/markup-compatibility/2006">
          <mc:Choice Requires="x14">
            <control shapeId="2055" r:id="rId6" name="Option Button 7">
              <controlPr defaultSize="0" autoFill="0" autoLine="0" autoPict="0">
                <anchor moveWithCells="1">
                  <from>
                    <xdr:col>0</xdr:col>
                    <xdr:colOff>66675</xdr:colOff>
                    <xdr:row>29</xdr:row>
                    <xdr:rowOff>28575</xdr:rowOff>
                  </from>
                  <to>
                    <xdr:col>0</xdr:col>
                    <xdr:colOff>266700</xdr:colOff>
                    <xdr:row>29</xdr:row>
                    <xdr:rowOff>276225</xdr:rowOff>
                  </to>
                </anchor>
              </controlPr>
            </control>
          </mc:Choice>
        </mc:AlternateContent>
        <mc:AlternateContent xmlns:mc="http://schemas.openxmlformats.org/markup-compatibility/2006">
          <mc:Choice Requires="x14">
            <control shapeId="2057" r:id="rId7" name="Option Button 9">
              <controlPr defaultSize="0" autoFill="0" autoLine="0" autoPict="0">
                <anchor moveWithCells="1">
                  <from>
                    <xdr:col>0</xdr:col>
                    <xdr:colOff>66675</xdr:colOff>
                    <xdr:row>30</xdr:row>
                    <xdr:rowOff>9525</xdr:rowOff>
                  </from>
                  <to>
                    <xdr:col>0</xdr:col>
                    <xdr:colOff>266700</xdr:colOff>
                    <xdr:row>30</xdr:row>
                    <xdr:rowOff>266700</xdr:rowOff>
                  </to>
                </anchor>
              </controlPr>
            </control>
          </mc:Choice>
        </mc:AlternateContent>
        <mc:AlternateContent xmlns:mc="http://schemas.openxmlformats.org/markup-compatibility/2006">
          <mc:Choice Requires="x14">
            <control shapeId="2058" r:id="rId8" name="Option Button 10">
              <controlPr defaultSize="0" autoFill="0" autoLine="0" autoPict="0">
                <anchor moveWithCells="1">
                  <from>
                    <xdr:col>0</xdr:col>
                    <xdr:colOff>66675</xdr:colOff>
                    <xdr:row>31</xdr:row>
                    <xdr:rowOff>28575</xdr:rowOff>
                  </from>
                  <to>
                    <xdr:col>0</xdr:col>
                    <xdr:colOff>266700</xdr:colOff>
                    <xdr:row>31</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U17"/>
  <sheetViews>
    <sheetView showGridLines="0" zoomScale="90" zoomScaleNormal="90" zoomScaleSheetLayoutView="70" workbookViewId="0">
      <pane ySplit="4" topLeftCell="A5" activePane="bottomLeft" state="frozen"/>
      <selection pane="bottomLeft" activeCell="K15" sqref="K15"/>
    </sheetView>
  </sheetViews>
  <sheetFormatPr defaultRowHeight="15" x14ac:dyDescent="0.25"/>
  <cols>
    <col min="1" max="1" width="5.5703125" customWidth="1"/>
    <col min="2" max="2" width="41.5703125" customWidth="1"/>
    <col min="3" max="3" width="8.28515625" customWidth="1"/>
    <col min="4" max="4" width="18" customWidth="1"/>
    <col min="5" max="9" width="3.7109375" customWidth="1"/>
    <col min="10" max="10" width="21.5703125" customWidth="1"/>
    <col min="11" max="11" width="118.140625" customWidth="1"/>
    <col min="12" max="12" width="2.42578125" customWidth="1"/>
    <col min="14" max="14" width="3" customWidth="1"/>
    <col min="15" max="15" width="64.5703125" customWidth="1"/>
    <col min="16" max="16" width="33.85546875" customWidth="1"/>
    <col min="17" max="17" width="35.85546875" customWidth="1"/>
    <col min="18" max="18" width="30.7109375" customWidth="1"/>
    <col min="19" max="19" width="35.7109375" customWidth="1"/>
    <col min="20" max="20" width="31.140625" customWidth="1"/>
    <col min="21" max="21" width="31.7109375" customWidth="1"/>
  </cols>
  <sheetData>
    <row r="1" spans="1:21" ht="23.25" x14ac:dyDescent="0.35">
      <c r="B1" s="126" t="s">
        <v>61</v>
      </c>
      <c r="C1" s="126"/>
      <c r="D1" s="126"/>
      <c r="E1" s="126"/>
      <c r="F1" s="126"/>
      <c r="G1" s="126"/>
      <c r="H1" s="126"/>
      <c r="I1" s="126"/>
      <c r="J1" s="126"/>
      <c r="K1" s="126"/>
    </row>
    <row r="3" spans="1:21" ht="34.5" customHeight="1" x14ac:dyDescent="0.3">
      <c r="B3" s="82" t="s">
        <v>3</v>
      </c>
      <c r="C3" s="79"/>
      <c r="D3" s="83" t="s">
        <v>5</v>
      </c>
      <c r="E3" s="9"/>
      <c r="F3" s="9"/>
      <c r="G3" s="9"/>
      <c r="H3" s="9"/>
      <c r="I3" s="9"/>
      <c r="J3" s="79" t="s">
        <v>4</v>
      </c>
      <c r="K3" s="80" t="s">
        <v>60</v>
      </c>
      <c r="M3" s="80" t="s">
        <v>6</v>
      </c>
      <c r="O3" s="81" t="s">
        <v>1</v>
      </c>
      <c r="P3" s="123" t="s">
        <v>33</v>
      </c>
      <c r="Q3" s="124"/>
      <c r="R3" s="124"/>
      <c r="S3" s="124"/>
      <c r="T3" s="124"/>
      <c r="U3" s="125"/>
    </row>
    <row r="4" spans="1:21" ht="18.75" x14ac:dyDescent="0.3">
      <c r="B4" s="6"/>
      <c r="C4" s="6"/>
      <c r="D4" s="6"/>
      <c r="E4" s="7">
        <v>1</v>
      </c>
      <c r="F4" s="7">
        <v>2</v>
      </c>
      <c r="G4" s="7">
        <v>3</v>
      </c>
      <c r="H4" s="7">
        <v>4</v>
      </c>
      <c r="I4" s="7">
        <v>5</v>
      </c>
      <c r="J4" s="6"/>
      <c r="K4" s="6"/>
    </row>
    <row r="5" spans="1:21" ht="36.75" customHeight="1" x14ac:dyDescent="0.25">
      <c r="B5" s="43"/>
      <c r="C5" s="3"/>
      <c r="P5" s="70" t="s">
        <v>46</v>
      </c>
      <c r="Q5" s="70" t="s">
        <v>47</v>
      </c>
      <c r="R5" s="70" t="s">
        <v>48</v>
      </c>
      <c r="S5" s="70" t="s">
        <v>54</v>
      </c>
      <c r="T5" s="70" t="s">
        <v>56</v>
      </c>
      <c r="U5" s="70" t="s">
        <v>55</v>
      </c>
    </row>
    <row r="6" spans="1:21" ht="36.75" customHeight="1" x14ac:dyDescent="0.25">
      <c r="A6" s="53">
        <v>1</v>
      </c>
      <c r="B6" s="46" t="s">
        <v>19</v>
      </c>
      <c r="C6" s="122" t="s">
        <v>20</v>
      </c>
      <c r="D6" s="122"/>
      <c r="E6" s="48"/>
      <c r="F6" s="48"/>
      <c r="G6" s="48"/>
      <c r="H6" s="48"/>
      <c r="I6" s="48"/>
      <c r="J6" s="49" t="s">
        <v>21</v>
      </c>
      <c r="K6" s="27" t="s">
        <v>65</v>
      </c>
      <c r="M6" s="8">
        <v>4</v>
      </c>
      <c r="O6" s="27"/>
      <c r="P6" s="71" t="s">
        <v>37</v>
      </c>
      <c r="Q6" s="77" t="s">
        <v>49</v>
      </c>
      <c r="R6" s="72" t="s">
        <v>35</v>
      </c>
      <c r="S6" s="40"/>
      <c r="T6" s="40"/>
      <c r="U6" s="40"/>
    </row>
    <row r="7" spans="1:21" ht="51.75" customHeight="1" x14ac:dyDescent="0.25">
      <c r="A7" s="54">
        <v>2</v>
      </c>
      <c r="B7" s="50" t="s">
        <v>74</v>
      </c>
      <c r="C7" s="121" t="s">
        <v>20</v>
      </c>
      <c r="D7" s="121"/>
      <c r="E7" s="51"/>
      <c r="F7" s="51"/>
      <c r="G7" s="51"/>
      <c r="H7" s="51"/>
      <c r="I7" s="51"/>
      <c r="J7" s="52" t="s">
        <v>21</v>
      </c>
      <c r="K7" s="26" t="s">
        <v>66</v>
      </c>
      <c r="M7" s="8">
        <v>3</v>
      </c>
      <c r="O7" s="26"/>
      <c r="P7" s="71" t="s">
        <v>37</v>
      </c>
      <c r="Q7" s="77" t="s">
        <v>49</v>
      </c>
      <c r="R7" s="72" t="s">
        <v>34</v>
      </c>
      <c r="S7" s="40"/>
      <c r="T7" s="40"/>
      <c r="U7" s="40"/>
    </row>
    <row r="8" spans="1:21" ht="53.25" customHeight="1" x14ac:dyDescent="0.25">
      <c r="A8" s="53">
        <v>3</v>
      </c>
      <c r="B8" s="46" t="s">
        <v>62</v>
      </c>
      <c r="C8" s="122" t="s">
        <v>20</v>
      </c>
      <c r="D8" s="122"/>
      <c r="E8" s="48"/>
      <c r="F8" s="48"/>
      <c r="G8" s="48"/>
      <c r="H8" s="48"/>
      <c r="I8" s="48"/>
      <c r="J8" s="49" t="s">
        <v>21</v>
      </c>
      <c r="K8" s="27" t="s">
        <v>22</v>
      </c>
      <c r="M8" s="8">
        <v>4</v>
      </c>
      <c r="O8" s="27"/>
      <c r="P8" s="71" t="s">
        <v>37</v>
      </c>
      <c r="Q8" s="77" t="s">
        <v>49</v>
      </c>
      <c r="R8" s="72" t="s">
        <v>34</v>
      </c>
      <c r="S8" s="40"/>
      <c r="T8" s="40"/>
      <c r="U8" s="40"/>
    </row>
    <row r="9" spans="1:21" ht="54.75" customHeight="1" x14ac:dyDescent="0.25">
      <c r="A9" s="54">
        <v>4</v>
      </c>
      <c r="B9" s="50" t="s">
        <v>63</v>
      </c>
      <c r="C9" s="121" t="s">
        <v>20</v>
      </c>
      <c r="D9" s="121"/>
      <c r="E9" s="51"/>
      <c r="F9" s="51"/>
      <c r="G9" s="51"/>
      <c r="H9" s="51"/>
      <c r="I9" s="51"/>
      <c r="J9" s="52" t="s">
        <v>21</v>
      </c>
      <c r="K9" s="26" t="s">
        <v>67</v>
      </c>
      <c r="M9" s="8">
        <v>4</v>
      </c>
      <c r="O9" s="26"/>
      <c r="P9" s="71" t="s">
        <v>37</v>
      </c>
      <c r="Q9" s="77" t="s">
        <v>49</v>
      </c>
      <c r="R9" s="72" t="s">
        <v>34</v>
      </c>
      <c r="S9" s="40"/>
      <c r="T9" s="40"/>
      <c r="U9" s="40"/>
    </row>
    <row r="10" spans="1:21" ht="53.25" customHeight="1" x14ac:dyDescent="0.25">
      <c r="A10" s="53">
        <v>5</v>
      </c>
      <c r="B10" s="46" t="s">
        <v>25</v>
      </c>
      <c r="C10" s="122" t="s">
        <v>17</v>
      </c>
      <c r="D10" s="122"/>
      <c r="E10" s="48"/>
      <c r="F10" s="48"/>
      <c r="G10" s="48"/>
      <c r="H10" s="48"/>
      <c r="I10" s="48"/>
      <c r="J10" s="49" t="s">
        <v>18</v>
      </c>
      <c r="K10" s="27" t="s">
        <v>69</v>
      </c>
      <c r="M10" s="8">
        <v>4</v>
      </c>
      <c r="O10" s="27"/>
      <c r="P10" s="41"/>
      <c r="Q10" s="78"/>
      <c r="R10" s="44"/>
      <c r="S10" s="45"/>
      <c r="T10" s="74" t="s">
        <v>36</v>
      </c>
      <c r="U10" s="40"/>
    </row>
    <row r="11" spans="1:21" ht="45.75" customHeight="1" x14ac:dyDescent="0.25">
      <c r="A11" s="54">
        <v>6</v>
      </c>
      <c r="B11" s="50" t="s">
        <v>68</v>
      </c>
      <c r="C11" s="121" t="s">
        <v>26</v>
      </c>
      <c r="D11" s="121"/>
      <c r="E11" s="51"/>
      <c r="F11" s="51"/>
      <c r="G11" s="51"/>
      <c r="H11" s="51"/>
      <c r="I11" s="51"/>
      <c r="J11" s="52" t="s">
        <v>27</v>
      </c>
      <c r="K11" s="26" t="s">
        <v>70</v>
      </c>
      <c r="M11" s="8">
        <v>5</v>
      </c>
      <c r="O11" s="26"/>
      <c r="P11" s="71" t="s">
        <v>37</v>
      </c>
      <c r="Q11" s="40"/>
      <c r="R11" s="44"/>
      <c r="S11" s="45"/>
      <c r="T11" s="74" t="s">
        <v>36</v>
      </c>
      <c r="U11" s="40"/>
    </row>
    <row r="12" spans="1:21" ht="69" customHeight="1" x14ac:dyDescent="0.25">
      <c r="A12" s="53">
        <v>7</v>
      </c>
      <c r="B12" s="46" t="s">
        <v>76</v>
      </c>
      <c r="C12" s="47"/>
      <c r="D12" s="47" t="s">
        <v>52</v>
      </c>
      <c r="E12" s="48"/>
      <c r="F12" s="48"/>
      <c r="G12" s="48"/>
      <c r="H12" s="48"/>
      <c r="I12" s="48"/>
      <c r="J12" s="49" t="s">
        <v>53</v>
      </c>
      <c r="K12" s="69" t="s">
        <v>64</v>
      </c>
      <c r="M12" s="8">
        <v>3</v>
      </c>
      <c r="O12" s="27"/>
      <c r="P12" s="41"/>
      <c r="Q12" s="40"/>
      <c r="R12" s="44"/>
      <c r="S12" s="73" t="s">
        <v>51</v>
      </c>
      <c r="T12" s="40"/>
      <c r="U12" s="40"/>
    </row>
    <row r="13" spans="1:21" ht="57.75" customHeight="1" x14ac:dyDescent="0.25">
      <c r="A13" s="54">
        <v>8</v>
      </c>
      <c r="B13" s="50" t="s">
        <v>23</v>
      </c>
      <c r="C13" s="121" t="s">
        <v>24</v>
      </c>
      <c r="D13" s="121"/>
      <c r="E13" s="51"/>
      <c r="F13" s="51"/>
      <c r="G13" s="51"/>
      <c r="H13" s="51"/>
      <c r="I13" s="51"/>
      <c r="J13" s="52" t="s">
        <v>28</v>
      </c>
      <c r="K13" s="26" t="s">
        <v>71</v>
      </c>
      <c r="M13" s="8">
        <v>4</v>
      </c>
      <c r="O13" s="26"/>
      <c r="P13" s="71" t="s">
        <v>37</v>
      </c>
      <c r="Q13" s="40"/>
      <c r="R13" s="44"/>
      <c r="S13" s="35"/>
      <c r="T13" s="40"/>
      <c r="U13" s="75" t="s">
        <v>59</v>
      </c>
    </row>
    <row r="14" spans="1:21" ht="39" customHeight="1" x14ac:dyDescent="0.25">
      <c r="A14" s="53">
        <v>9</v>
      </c>
      <c r="B14" s="46" t="s">
        <v>14</v>
      </c>
      <c r="C14" s="122" t="s">
        <v>15</v>
      </c>
      <c r="D14" s="122"/>
      <c r="E14" s="48"/>
      <c r="F14" s="48"/>
      <c r="G14" s="48"/>
      <c r="H14" s="48"/>
      <c r="I14" s="48"/>
      <c r="J14" s="49" t="s">
        <v>16</v>
      </c>
      <c r="K14" s="27" t="s">
        <v>72</v>
      </c>
      <c r="M14" s="8">
        <v>3</v>
      </c>
      <c r="O14" s="27"/>
      <c r="P14" s="42"/>
      <c r="Q14" s="40"/>
      <c r="R14" s="44"/>
      <c r="S14" s="40"/>
      <c r="T14" s="40"/>
      <c r="U14" s="40"/>
    </row>
    <row r="15" spans="1:21" ht="53.25" customHeight="1" x14ac:dyDescent="0.25">
      <c r="A15" s="54">
        <v>10</v>
      </c>
      <c r="B15" s="50" t="s">
        <v>31</v>
      </c>
      <c r="C15" s="121" t="s">
        <v>32</v>
      </c>
      <c r="D15" s="121"/>
      <c r="E15" s="51"/>
      <c r="F15" s="51"/>
      <c r="G15" s="51"/>
      <c r="H15" s="51"/>
      <c r="I15" s="51"/>
      <c r="J15" s="52" t="s">
        <v>40</v>
      </c>
      <c r="K15" s="26" t="s">
        <v>73</v>
      </c>
      <c r="M15" s="8">
        <v>5</v>
      </c>
      <c r="O15" s="26"/>
      <c r="P15" s="42"/>
      <c r="Q15" s="40"/>
      <c r="R15" s="44"/>
      <c r="S15" s="40"/>
      <c r="T15" s="40"/>
      <c r="U15" s="40"/>
    </row>
    <row r="16" spans="1:21" ht="16.5" customHeight="1" x14ac:dyDescent="0.25">
      <c r="A16" s="34"/>
      <c r="B16" s="30"/>
      <c r="C16" s="31"/>
      <c r="D16" s="31"/>
      <c r="E16" s="32"/>
      <c r="F16" s="32"/>
      <c r="G16" s="32"/>
      <c r="H16" s="32"/>
      <c r="I16" s="32"/>
      <c r="J16" s="30"/>
      <c r="K16" s="33"/>
      <c r="M16" s="8"/>
      <c r="P16" s="4"/>
    </row>
    <row r="17" spans="1:16" ht="41.25" hidden="1" customHeight="1" x14ac:dyDescent="0.25">
      <c r="A17" s="34"/>
      <c r="B17" s="10" t="s">
        <v>12</v>
      </c>
      <c r="C17" s="12">
        <f>(SUM(M6:M15)-10)/40</f>
        <v>0.72499999999999998</v>
      </c>
      <c r="I17" s="32"/>
      <c r="J17" s="30"/>
      <c r="K17" s="33"/>
      <c r="M17" s="8"/>
      <c r="P17" s="4"/>
    </row>
  </sheetData>
  <dataConsolidate/>
  <mergeCells count="11">
    <mergeCell ref="C15:D15"/>
    <mergeCell ref="C9:D9"/>
    <mergeCell ref="C10:D10"/>
    <mergeCell ref="P3:U3"/>
    <mergeCell ref="B1:K1"/>
    <mergeCell ref="C6:D6"/>
    <mergeCell ref="C14:D14"/>
    <mergeCell ref="C13:D13"/>
    <mergeCell ref="C8:D8"/>
    <mergeCell ref="C11:D11"/>
    <mergeCell ref="C7:D7"/>
  </mergeCells>
  <conditionalFormatting sqref="M6:M17">
    <cfRule type="colorScale" priority="15">
      <colorScale>
        <cfvo type="num" val="1"/>
        <cfvo type="num" val="3"/>
        <cfvo type="num" val="5"/>
        <color rgb="FFFF0000"/>
        <color rgb="FFFFFF00"/>
        <color rgb="FF00B050"/>
      </colorScale>
    </cfRule>
  </conditionalFormatting>
  <conditionalFormatting sqref="C17">
    <cfRule type="colorScale" priority="1">
      <colorScale>
        <cfvo type="num" val="0.2"/>
        <cfvo type="num" val="0.6"/>
        <cfvo type="num" val="1"/>
        <color rgb="FFFF0000"/>
        <color rgb="FFFFFF00"/>
        <color rgb="FF00B050"/>
      </colorScale>
    </cfRule>
  </conditionalFormatting>
  <hyperlinks>
    <hyperlink ref="P11" r:id="rId1" xr:uid="{0C92EAF5-5DC9-44EF-B620-A7876C84DE39}"/>
    <hyperlink ref="R6" r:id="rId2" xr:uid="{2CAE9E62-2C93-4D80-8A66-5E27CCAE82F9}"/>
    <hyperlink ref="P6" r:id="rId3" xr:uid="{02CB5E21-C5FE-4BB3-B63C-FFFD901C58C4}"/>
    <hyperlink ref="Q6" r:id="rId4" location="/?advanced=false&amp;basemap=hydro&amp;indicator=w_awr_def_tot_cat&amp;lat=-14.445396942837744&amp;lng=-142.85354599620152&amp;mapMode=view&amp;month=1&amp;opacity=0.5&amp;ponderation=DEF&amp;predefined=false&amp;projection=absolute&amp;scenario=optimistic&amp;scope=baseline&amp;timeScale=annual&amp;year=baseline&amp;zoom=2 " display="https://www.wri.org/applications/aqueduct/water-risk-atlas/#/?advanced=false&amp;basemap=hydro&amp;indicator=w_awr_def_tot_cat&amp;lat=-14.445396942837744&amp;lng=-142.85354599620152&amp;mapMode=view&amp;month=1&amp;opacity=0.5&amp;ponderation=DEF&amp;predefined=false&amp;projection=absolute&amp;scenario=optimistic&amp;scope=baseline&amp;timeScale=annual&amp;year=baseline&amp;zoom=2 " xr:uid="{619AF0A5-27E8-44FA-A194-160FEDC0B5AF}"/>
    <hyperlink ref="Q7" r:id="rId5" location="/?advanced=false&amp;basemap=hydro&amp;indicator=w_awr_def_tot_cat&amp;lat=-14.445396942837744&amp;lng=-142.85354599620152&amp;mapMode=view&amp;month=1&amp;opacity=0.5&amp;ponderation=DEF&amp;predefined=false&amp;projection=absolute&amp;scenario=optimistic&amp;scope=baseline&amp;timeScale=annual&amp;year=baseline&amp;zoom=2 " display="https://www.wri.org/applications/aqueduct/water-risk-atlas/#/?advanced=false&amp;basemap=hydro&amp;indicator=w_awr_def_tot_cat&amp;lat=-14.445396942837744&amp;lng=-142.85354599620152&amp;mapMode=view&amp;month=1&amp;opacity=0.5&amp;ponderation=DEF&amp;predefined=false&amp;projection=absolute&amp;scenario=optimistic&amp;scope=baseline&amp;timeScale=annual&amp;year=baseline&amp;zoom=2 " xr:uid="{35526A4E-AD5E-4365-B540-2689039A76F1}"/>
    <hyperlink ref="Q8" r:id="rId6" location="/?advanced=false&amp;basemap=hydro&amp;indicator=w_awr_def_tot_cat&amp;lat=-14.445396942837744&amp;lng=-142.85354599620152&amp;mapMode=view&amp;month=1&amp;opacity=0.5&amp;ponderation=DEF&amp;predefined=false&amp;projection=absolute&amp;scenario=optimistic&amp;scope=baseline&amp;timeScale=annual&amp;year=baseline&amp;zoom=2 " display="https://www.wri.org/applications/aqueduct/water-risk-atlas/#/?advanced=false&amp;basemap=hydro&amp;indicator=w_awr_def_tot_cat&amp;lat=-14.445396942837744&amp;lng=-142.85354599620152&amp;mapMode=view&amp;month=1&amp;opacity=0.5&amp;ponderation=DEF&amp;predefined=false&amp;projection=absolute&amp;scenario=optimistic&amp;scope=baseline&amp;timeScale=annual&amp;year=baseline&amp;zoom=2 " xr:uid="{A4A873E7-E978-4E17-AB38-0387F898D36D}"/>
    <hyperlink ref="Q9" r:id="rId7" location="/?advanced=false&amp;basemap=hydro&amp;indicator=w_awr_def_tot_cat&amp;lat=-14.445396942837744&amp;lng=-142.85354599620152&amp;mapMode=view&amp;month=1&amp;opacity=0.5&amp;ponderation=DEF&amp;predefined=false&amp;projection=absolute&amp;scenario=optimistic&amp;scope=baseline&amp;timeScale=annual&amp;year=baseline&amp;zoom=2 " display="https://www.wri.org/applications/aqueduct/water-risk-atlas/#/?advanced=false&amp;basemap=hydro&amp;indicator=w_awr_def_tot_cat&amp;lat=-14.445396942837744&amp;lng=-142.85354599620152&amp;mapMode=view&amp;month=1&amp;opacity=0.5&amp;ponderation=DEF&amp;predefined=false&amp;projection=absolute&amp;scenario=optimistic&amp;scope=baseline&amp;timeScale=annual&amp;year=baseline&amp;zoom=2 " xr:uid="{B2963296-39DC-4A5E-BCA8-D519F89BE4EC}"/>
    <hyperlink ref="P13" r:id="rId8" xr:uid="{7F53DA03-9D57-43A2-8CC6-83062327A296}"/>
    <hyperlink ref="U13" r:id="rId9" xr:uid="{A2BED1F8-92E2-46BB-B826-66C7CEF33B41}"/>
    <hyperlink ref="T11" r:id="rId10" xr:uid="{ACB077F1-814F-4C8B-82E1-BEE797B303E1}"/>
    <hyperlink ref="T10" r:id="rId11" xr:uid="{AAD1F1BA-3163-45CE-B0CB-7816AC21BD8F}"/>
    <hyperlink ref="S12" r:id="rId12" xr:uid="{A7413E73-7110-4BAA-88C9-E205C60E4F30}"/>
  </hyperlinks>
  <pageMargins left="0.7" right="0.7" top="0.75" bottom="0.75" header="0.3" footer="0.3"/>
  <pageSetup paperSize="9" orientation="portrait" r:id="rId13"/>
  <drawing r:id="rId14"/>
  <legacyDrawing r:id="rId15"/>
  <mc:AlternateContent xmlns:mc="http://schemas.openxmlformats.org/markup-compatibility/2006">
    <mc:Choice Requires="x14">
      <controls>
        <mc:AlternateContent xmlns:mc="http://schemas.openxmlformats.org/markup-compatibility/2006">
          <mc:Choice Requires="x14">
            <control shapeId="1055" r:id="rId16" name="Group Box 31">
              <controlPr defaultSize="0" autoFill="0" autoPict="0">
                <anchor moveWithCells="1">
                  <from>
                    <xdr:col>4</xdr:col>
                    <xdr:colOff>0</xdr:colOff>
                    <xdr:row>5</xdr:row>
                    <xdr:rowOff>0</xdr:rowOff>
                  </from>
                  <to>
                    <xdr:col>9</xdr:col>
                    <xdr:colOff>0</xdr:colOff>
                    <xdr:row>5</xdr:row>
                    <xdr:rowOff>381000</xdr:rowOff>
                  </to>
                </anchor>
              </controlPr>
            </control>
          </mc:Choice>
        </mc:AlternateContent>
        <mc:AlternateContent xmlns:mc="http://schemas.openxmlformats.org/markup-compatibility/2006">
          <mc:Choice Requires="x14">
            <control shapeId="1079" r:id="rId17" name="Option Button 55">
              <controlPr locked="0" defaultSize="0" autoFill="0" autoLine="0" autoPict="0">
                <anchor moveWithCells="1">
                  <from>
                    <xdr:col>4</xdr:col>
                    <xdr:colOff>19050</xdr:colOff>
                    <xdr:row>5</xdr:row>
                    <xdr:rowOff>85725</xdr:rowOff>
                  </from>
                  <to>
                    <xdr:col>5</xdr:col>
                    <xdr:colOff>0</xdr:colOff>
                    <xdr:row>5</xdr:row>
                    <xdr:rowOff>333375</xdr:rowOff>
                  </to>
                </anchor>
              </controlPr>
            </control>
          </mc:Choice>
        </mc:AlternateContent>
        <mc:AlternateContent xmlns:mc="http://schemas.openxmlformats.org/markup-compatibility/2006">
          <mc:Choice Requires="x14">
            <control shapeId="1080" r:id="rId18" name="Option Button 56">
              <controlPr locked="0" defaultSize="0" autoFill="0" autoLine="0" autoPict="0">
                <anchor moveWithCells="1">
                  <from>
                    <xdr:col>5</xdr:col>
                    <xdr:colOff>19050</xdr:colOff>
                    <xdr:row>5</xdr:row>
                    <xdr:rowOff>85725</xdr:rowOff>
                  </from>
                  <to>
                    <xdr:col>6</xdr:col>
                    <xdr:colOff>0</xdr:colOff>
                    <xdr:row>5</xdr:row>
                    <xdr:rowOff>333375</xdr:rowOff>
                  </to>
                </anchor>
              </controlPr>
            </control>
          </mc:Choice>
        </mc:AlternateContent>
        <mc:AlternateContent xmlns:mc="http://schemas.openxmlformats.org/markup-compatibility/2006">
          <mc:Choice Requires="x14">
            <control shapeId="1081" r:id="rId19" name="Option Button 57">
              <controlPr defaultSize="0" autoFill="0" autoLine="0" autoPict="0">
                <anchor moveWithCells="1">
                  <from>
                    <xdr:col>6</xdr:col>
                    <xdr:colOff>19050</xdr:colOff>
                    <xdr:row>5</xdr:row>
                    <xdr:rowOff>85725</xdr:rowOff>
                  </from>
                  <to>
                    <xdr:col>7</xdr:col>
                    <xdr:colOff>0</xdr:colOff>
                    <xdr:row>5</xdr:row>
                    <xdr:rowOff>333375</xdr:rowOff>
                  </to>
                </anchor>
              </controlPr>
            </control>
          </mc:Choice>
        </mc:AlternateContent>
        <mc:AlternateContent xmlns:mc="http://schemas.openxmlformats.org/markup-compatibility/2006">
          <mc:Choice Requires="x14">
            <control shapeId="1082" r:id="rId20" name="Option Button 58">
              <controlPr defaultSize="0" autoFill="0" autoLine="0" autoPict="0">
                <anchor moveWithCells="1">
                  <from>
                    <xdr:col>7</xdr:col>
                    <xdr:colOff>19050</xdr:colOff>
                    <xdr:row>5</xdr:row>
                    <xdr:rowOff>85725</xdr:rowOff>
                  </from>
                  <to>
                    <xdr:col>8</xdr:col>
                    <xdr:colOff>0</xdr:colOff>
                    <xdr:row>5</xdr:row>
                    <xdr:rowOff>333375</xdr:rowOff>
                  </to>
                </anchor>
              </controlPr>
            </control>
          </mc:Choice>
        </mc:AlternateContent>
        <mc:AlternateContent xmlns:mc="http://schemas.openxmlformats.org/markup-compatibility/2006">
          <mc:Choice Requires="x14">
            <control shapeId="1083" r:id="rId21" name="Option Button 59">
              <controlPr defaultSize="0" autoFill="0" autoLine="0" autoPict="0">
                <anchor moveWithCells="1">
                  <from>
                    <xdr:col>8</xdr:col>
                    <xdr:colOff>19050</xdr:colOff>
                    <xdr:row>5</xdr:row>
                    <xdr:rowOff>85725</xdr:rowOff>
                  </from>
                  <to>
                    <xdr:col>9</xdr:col>
                    <xdr:colOff>0</xdr:colOff>
                    <xdr:row>5</xdr:row>
                    <xdr:rowOff>333375</xdr:rowOff>
                  </to>
                </anchor>
              </controlPr>
            </control>
          </mc:Choice>
        </mc:AlternateContent>
        <mc:AlternateContent xmlns:mc="http://schemas.openxmlformats.org/markup-compatibility/2006">
          <mc:Choice Requires="x14">
            <control shapeId="1185" r:id="rId22" name="Group Box 161">
              <controlPr defaultSize="0" autoFill="0" autoPict="0">
                <anchor moveWithCells="1">
                  <from>
                    <xdr:col>4</xdr:col>
                    <xdr:colOff>0</xdr:colOff>
                    <xdr:row>7</xdr:row>
                    <xdr:rowOff>0</xdr:rowOff>
                  </from>
                  <to>
                    <xdr:col>9</xdr:col>
                    <xdr:colOff>0</xdr:colOff>
                    <xdr:row>7</xdr:row>
                    <xdr:rowOff>381000</xdr:rowOff>
                  </to>
                </anchor>
              </controlPr>
            </control>
          </mc:Choice>
        </mc:AlternateContent>
        <mc:AlternateContent xmlns:mc="http://schemas.openxmlformats.org/markup-compatibility/2006">
          <mc:Choice Requires="x14">
            <control shapeId="1186" r:id="rId23" name="Option Button 162">
              <controlPr locked="0" defaultSize="0" autoFill="0" autoLine="0" autoPict="0">
                <anchor moveWithCells="1">
                  <from>
                    <xdr:col>4</xdr:col>
                    <xdr:colOff>19050</xdr:colOff>
                    <xdr:row>7</xdr:row>
                    <xdr:rowOff>85725</xdr:rowOff>
                  </from>
                  <to>
                    <xdr:col>5</xdr:col>
                    <xdr:colOff>0</xdr:colOff>
                    <xdr:row>7</xdr:row>
                    <xdr:rowOff>333375</xdr:rowOff>
                  </to>
                </anchor>
              </controlPr>
            </control>
          </mc:Choice>
        </mc:AlternateContent>
        <mc:AlternateContent xmlns:mc="http://schemas.openxmlformats.org/markup-compatibility/2006">
          <mc:Choice Requires="x14">
            <control shapeId="1187" r:id="rId24" name="Option Button 163">
              <controlPr locked="0" defaultSize="0" autoFill="0" autoLine="0" autoPict="0">
                <anchor moveWithCells="1">
                  <from>
                    <xdr:col>5</xdr:col>
                    <xdr:colOff>19050</xdr:colOff>
                    <xdr:row>7</xdr:row>
                    <xdr:rowOff>85725</xdr:rowOff>
                  </from>
                  <to>
                    <xdr:col>6</xdr:col>
                    <xdr:colOff>0</xdr:colOff>
                    <xdr:row>7</xdr:row>
                    <xdr:rowOff>333375</xdr:rowOff>
                  </to>
                </anchor>
              </controlPr>
            </control>
          </mc:Choice>
        </mc:AlternateContent>
        <mc:AlternateContent xmlns:mc="http://schemas.openxmlformats.org/markup-compatibility/2006">
          <mc:Choice Requires="x14">
            <control shapeId="1188" r:id="rId25" name="Option Button 164">
              <controlPr defaultSize="0" autoFill="0" autoLine="0" autoPict="0">
                <anchor moveWithCells="1">
                  <from>
                    <xdr:col>6</xdr:col>
                    <xdr:colOff>19050</xdr:colOff>
                    <xdr:row>7</xdr:row>
                    <xdr:rowOff>85725</xdr:rowOff>
                  </from>
                  <to>
                    <xdr:col>7</xdr:col>
                    <xdr:colOff>0</xdr:colOff>
                    <xdr:row>7</xdr:row>
                    <xdr:rowOff>333375</xdr:rowOff>
                  </to>
                </anchor>
              </controlPr>
            </control>
          </mc:Choice>
        </mc:AlternateContent>
        <mc:AlternateContent xmlns:mc="http://schemas.openxmlformats.org/markup-compatibility/2006">
          <mc:Choice Requires="x14">
            <control shapeId="1189" r:id="rId26" name="Option Button 165">
              <controlPr defaultSize="0" autoFill="0" autoLine="0" autoPict="0">
                <anchor moveWithCells="1">
                  <from>
                    <xdr:col>7</xdr:col>
                    <xdr:colOff>19050</xdr:colOff>
                    <xdr:row>7</xdr:row>
                    <xdr:rowOff>85725</xdr:rowOff>
                  </from>
                  <to>
                    <xdr:col>8</xdr:col>
                    <xdr:colOff>0</xdr:colOff>
                    <xdr:row>7</xdr:row>
                    <xdr:rowOff>333375</xdr:rowOff>
                  </to>
                </anchor>
              </controlPr>
            </control>
          </mc:Choice>
        </mc:AlternateContent>
        <mc:AlternateContent xmlns:mc="http://schemas.openxmlformats.org/markup-compatibility/2006">
          <mc:Choice Requires="x14">
            <control shapeId="1190" r:id="rId27" name="Option Button 166">
              <controlPr defaultSize="0" autoFill="0" autoLine="0" autoPict="0">
                <anchor moveWithCells="1">
                  <from>
                    <xdr:col>8</xdr:col>
                    <xdr:colOff>19050</xdr:colOff>
                    <xdr:row>7</xdr:row>
                    <xdr:rowOff>85725</xdr:rowOff>
                  </from>
                  <to>
                    <xdr:col>9</xdr:col>
                    <xdr:colOff>0</xdr:colOff>
                    <xdr:row>7</xdr:row>
                    <xdr:rowOff>333375</xdr:rowOff>
                  </to>
                </anchor>
              </controlPr>
            </control>
          </mc:Choice>
        </mc:AlternateContent>
        <mc:AlternateContent xmlns:mc="http://schemas.openxmlformats.org/markup-compatibility/2006">
          <mc:Choice Requires="x14">
            <control shapeId="1191" r:id="rId28" name="Group Box 167">
              <controlPr defaultSize="0" autoFill="0" autoPict="0">
                <anchor moveWithCells="1">
                  <from>
                    <xdr:col>4</xdr:col>
                    <xdr:colOff>0</xdr:colOff>
                    <xdr:row>6</xdr:row>
                    <xdr:rowOff>0</xdr:rowOff>
                  </from>
                  <to>
                    <xdr:col>9</xdr:col>
                    <xdr:colOff>0</xdr:colOff>
                    <xdr:row>6</xdr:row>
                    <xdr:rowOff>381000</xdr:rowOff>
                  </to>
                </anchor>
              </controlPr>
            </control>
          </mc:Choice>
        </mc:AlternateContent>
        <mc:AlternateContent xmlns:mc="http://schemas.openxmlformats.org/markup-compatibility/2006">
          <mc:Choice Requires="x14">
            <control shapeId="1192" r:id="rId29" name="Option Button 168">
              <controlPr locked="0" defaultSize="0" autoFill="0" autoLine="0" autoPict="0">
                <anchor moveWithCells="1">
                  <from>
                    <xdr:col>4</xdr:col>
                    <xdr:colOff>19050</xdr:colOff>
                    <xdr:row>6</xdr:row>
                    <xdr:rowOff>85725</xdr:rowOff>
                  </from>
                  <to>
                    <xdr:col>5</xdr:col>
                    <xdr:colOff>0</xdr:colOff>
                    <xdr:row>6</xdr:row>
                    <xdr:rowOff>333375</xdr:rowOff>
                  </to>
                </anchor>
              </controlPr>
            </control>
          </mc:Choice>
        </mc:AlternateContent>
        <mc:AlternateContent xmlns:mc="http://schemas.openxmlformats.org/markup-compatibility/2006">
          <mc:Choice Requires="x14">
            <control shapeId="1193" r:id="rId30" name="Option Button 169">
              <controlPr locked="0" defaultSize="0" autoFill="0" autoLine="0" autoPict="0">
                <anchor moveWithCells="1">
                  <from>
                    <xdr:col>5</xdr:col>
                    <xdr:colOff>19050</xdr:colOff>
                    <xdr:row>6</xdr:row>
                    <xdr:rowOff>85725</xdr:rowOff>
                  </from>
                  <to>
                    <xdr:col>6</xdr:col>
                    <xdr:colOff>0</xdr:colOff>
                    <xdr:row>6</xdr:row>
                    <xdr:rowOff>333375</xdr:rowOff>
                  </to>
                </anchor>
              </controlPr>
            </control>
          </mc:Choice>
        </mc:AlternateContent>
        <mc:AlternateContent xmlns:mc="http://schemas.openxmlformats.org/markup-compatibility/2006">
          <mc:Choice Requires="x14">
            <control shapeId="1194" r:id="rId31" name="Option Button 170">
              <controlPr defaultSize="0" autoFill="0" autoLine="0" autoPict="0">
                <anchor moveWithCells="1">
                  <from>
                    <xdr:col>6</xdr:col>
                    <xdr:colOff>19050</xdr:colOff>
                    <xdr:row>6</xdr:row>
                    <xdr:rowOff>85725</xdr:rowOff>
                  </from>
                  <to>
                    <xdr:col>7</xdr:col>
                    <xdr:colOff>0</xdr:colOff>
                    <xdr:row>6</xdr:row>
                    <xdr:rowOff>333375</xdr:rowOff>
                  </to>
                </anchor>
              </controlPr>
            </control>
          </mc:Choice>
        </mc:AlternateContent>
        <mc:AlternateContent xmlns:mc="http://schemas.openxmlformats.org/markup-compatibility/2006">
          <mc:Choice Requires="x14">
            <control shapeId="1195" r:id="rId32" name="Option Button 171">
              <controlPr defaultSize="0" autoFill="0" autoLine="0" autoPict="0">
                <anchor moveWithCells="1">
                  <from>
                    <xdr:col>7</xdr:col>
                    <xdr:colOff>19050</xdr:colOff>
                    <xdr:row>6</xdr:row>
                    <xdr:rowOff>85725</xdr:rowOff>
                  </from>
                  <to>
                    <xdr:col>8</xdr:col>
                    <xdr:colOff>0</xdr:colOff>
                    <xdr:row>6</xdr:row>
                    <xdr:rowOff>333375</xdr:rowOff>
                  </to>
                </anchor>
              </controlPr>
            </control>
          </mc:Choice>
        </mc:AlternateContent>
        <mc:AlternateContent xmlns:mc="http://schemas.openxmlformats.org/markup-compatibility/2006">
          <mc:Choice Requires="x14">
            <control shapeId="1196" r:id="rId33" name="Option Button 172">
              <controlPr defaultSize="0" autoFill="0" autoLine="0" autoPict="0">
                <anchor moveWithCells="1">
                  <from>
                    <xdr:col>8</xdr:col>
                    <xdr:colOff>19050</xdr:colOff>
                    <xdr:row>6</xdr:row>
                    <xdr:rowOff>85725</xdr:rowOff>
                  </from>
                  <to>
                    <xdr:col>9</xdr:col>
                    <xdr:colOff>0</xdr:colOff>
                    <xdr:row>6</xdr:row>
                    <xdr:rowOff>333375</xdr:rowOff>
                  </to>
                </anchor>
              </controlPr>
            </control>
          </mc:Choice>
        </mc:AlternateContent>
        <mc:AlternateContent xmlns:mc="http://schemas.openxmlformats.org/markup-compatibility/2006">
          <mc:Choice Requires="x14">
            <control shapeId="1227" r:id="rId34" name="Group Box 203">
              <controlPr defaultSize="0" autoFill="0" autoPict="0">
                <anchor moveWithCells="1">
                  <from>
                    <xdr:col>4</xdr:col>
                    <xdr:colOff>0</xdr:colOff>
                    <xdr:row>8</xdr:row>
                    <xdr:rowOff>0</xdr:rowOff>
                  </from>
                  <to>
                    <xdr:col>9</xdr:col>
                    <xdr:colOff>0</xdr:colOff>
                    <xdr:row>8</xdr:row>
                    <xdr:rowOff>381000</xdr:rowOff>
                  </to>
                </anchor>
              </controlPr>
            </control>
          </mc:Choice>
        </mc:AlternateContent>
        <mc:AlternateContent xmlns:mc="http://schemas.openxmlformats.org/markup-compatibility/2006">
          <mc:Choice Requires="x14">
            <control shapeId="1228" r:id="rId35" name="Option Button 204">
              <controlPr locked="0" defaultSize="0" autoFill="0" autoLine="0" autoPict="0">
                <anchor moveWithCells="1">
                  <from>
                    <xdr:col>4</xdr:col>
                    <xdr:colOff>19050</xdr:colOff>
                    <xdr:row>8</xdr:row>
                    <xdr:rowOff>85725</xdr:rowOff>
                  </from>
                  <to>
                    <xdr:col>5</xdr:col>
                    <xdr:colOff>0</xdr:colOff>
                    <xdr:row>8</xdr:row>
                    <xdr:rowOff>333375</xdr:rowOff>
                  </to>
                </anchor>
              </controlPr>
            </control>
          </mc:Choice>
        </mc:AlternateContent>
        <mc:AlternateContent xmlns:mc="http://schemas.openxmlformats.org/markup-compatibility/2006">
          <mc:Choice Requires="x14">
            <control shapeId="1229" r:id="rId36" name="Option Button 205">
              <controlPr locked="0" defaultSize="0" autoFill="0" autoLine="0" autoPict="0">
                <anchor moveWithCells="1">
                  <from>
                    <xdr:col>5</xdr:col>
                    <xdr:colOff>19050</xdr:colOff>
                    <xdr:row>8</xdr:row>
                    <xdr:rowOff>85725</xdr:rowOff>
                  </from>
                  <to>
                    <xdr:col>6</xdr:col>
                    <xdr:colOff>0</xdr:colOff>
                    <xdr:row>8</xdr:row>
                    <xdr:rowOff>333375</xdr:rowOff>
                  </to>
                </anchor>
              </controlPr>
            </control>
          </mc:Choice>
        </mc:AlternateContent>
        <mc:AlternateContent xmlns:mc="http://schemas.openxmlformats.org/markup-compatibility/2006">
          <mc:Choice Requires="x14">
            <control shapeId="1230" r:id="rId37" name="Option Button 206">
              <controlPr defaultSize="0" autoFill="0" autoLine="0" autoPict="0">
                <anchor moveWithCells="1">
                  <from>
                    <xdr:col>6</xdr:col>
                    <xdr:colOff>19050</xdr:colOff>
                    <xdr:row>8</xdr:row>
                    <xdr:rowOff>85725</xdr:rowOff>
                  </from>
                  <to>
                    <xdr:col>7</xdr:col>
                    <xdr:colOff>0</xdr:colOff>
                    <xdr:row>8</xdr:row>
                    <xdr:rowOff>333375</xdr:rowOff>
                  </to>
                </anchor>
              </controlPr>
            </control>
          </mc:Choice>
        </mc:AlternateContent>
        <mc:AlternateContent xmlns:mc="http://schemas.openxmlformats.org/markup-compatibility/2006">
          <mc:Choice Requires="x14">
            <control shapeId="1231" r:id="rId38" name="Option Button 207">
              <controlPr defaultSize="0" autoFill="0" autoLine="0" autoPict="0">
                <anchor moveWithCells="1">
                  <from>
                    <xdr:col>7</xdr:col>
                    <xdr:colOff>19050</xdr:colOff>
                    <xdr:row>8</xdr:row>
                    <xdr:rowOff>85725</xdr:rowOff>
                  </from>
                  <to>
                    <xdr:col>8</xdr:col>
                    <xdr:colOff>0</xdr:colOff>
                    <xdr:row>8</xdr:row>
                    <xdr:rowOff>333375</xdr:rowOff>
                  </to>
                </anchor>
              </controlPr>
            </control>
          </mc:Choice>
        </mc:AlternateContent>
        <mc:AlternateContent xmlns:mc="http://schemas.openxmlformats.org/markup-compatibility/2006">
          <mc:Choice Requires="x14">
            <control shapeId="1232" r:id="rId39" name="Option Button 208">
              <controlPr defaultSize="0" autoFill="0" autoLine="0" autoPict="0">
                <anchor moveWithCells="1">
                  <from>
                    <xdr:col>8</xdr:col>
                    <xdr:colOff>19050</xdr:colOff>
                    <xdr:row>8</xdr:row>
                    <xdr:rowOff>85725</xdr:rowOff>
                  </from>
                  <to>
                    <xdr:col>9</xdr:col>
                    <xdr:colOff>0</xdr:colOff>
                    <xdr:row>8</xdr:row>
                    <xdr:rowOff>333375</xdr:rowOff>
                  </to>
                </anchor>
              </controlPr>
            </control>
          </mc:Choice>
        </mc:AlternateContent>
        <mc:AlternateContent xmlns:mc="http://schemas.openxmlformats.org/markup-compatibility/2006">
          <mc:Choice Requires="x14">
            <control shapeId="1239" r:id="rId40" name="Group Box 215">
              <controlPr defaultSize="0" autoFill="0" autoPict="0">
                <anchor moveWithCells="1">
                  <from>
                    <xdr:col>4</xdr:col>
                    <xdr:colOff>0</xdr:colOff>
                    <xdr:row>9</xdr:row>
                    <xdr:rowOff>0</xdr:rowOff>
                  </from>
                  <to>
                    <xdr:col>9</xdr:col>
                    <xdr:colOff>0</xdr:colOff>
                    <xdr:row>9</xdr:row>
                    <xdr:rowOff>381000</xdr:rowOff>
                  </to>
                </anchor>
              </controlPr>
            </control>
          </mc:Choice>
        </mc:AlternateContent>
        <mc:AlternateContent xmlns:mc="http://schemas.openxmlformats.org/markup-compatibility/2006">
          <mc:Choice Requires="x14">
            <control shapeId="1240" r:id="rId41" name="Option Button 216">
              <controlPr locked="0" defaultSize="0" autoFill="0" autoLine="0" autoPict="0">
                <anchor moveWithCells="1">
                  <from>
                    <xdr:col>4</xdr:col>
                    <xdr:colOff>19050</xdr:colOff>
                    <xdr:row>9</xdr:row>
                    <xdr:rowOff>85725</xdr:rowOff>
                  </from>
                  <to>
                    <xdr:col>5</xdr:col>
                    <xdr:colOff>0</xdr:colOff>
                    <xdr:row>9</xdr:row>
                    <xdr:rowOff>333375</xdr:rowOff>
                  </to>
                </anchor>
              </controlPr>
            </control>
          </mc:Choice>
        </mc:AlternateContent>
        <mc:AlternateContent xmlns:mc="http://schemas.openxmlformats.org/markup-compatibility/2006">
          <mc:Choice Requires="x14">
            <control shapeId="1241" r:id="rId42" name="Option Button 217">
              <controlPr locked="0" defaultSize="0" autoFill="0" autoLine="0" autoPict="0">
                <anchor moveWithCells="1">
                  <from>
                    <xdr:col>5</xdr:col>
                    <xdr:colOff>19050</xdr:colOff>
                    <xdr:row>9</xdr:row>
                    <xdr:rowOff>85725</xdr:rowOff>
                  </from>
                  <to>
                    <xdr:col>6</xdr:col>
                    <xdr:colOff>0</xdr:colOff>
                    <xdr:row>9</xdr:row>
                    <xdr:rowOff>333375</xdr:rowOff>
                  </to>
                </anchor>
              </controlPr>
            </control>
          </mc:Choice>
        </mc:AlternateContent>
        <mc:AlternateContent xmlns:mc="http://schemas.openxmlformats.org/markup-compatibility/2006">
          <mc:Choice Requires="x14">
            <control shapeId="1242" r:id="rId43" name="Option Button 218">
              <controlPr defaultSize="0" autoFill="0" autoLine="0" autoPict="0">
                <anchor moveWithCells="1">
                  <from>
                    <xdr:col>6</xdr:col>
                    <xdr:colOff>19050</xdr:colOff>
                    <xdr:row>9</xdr:row>
                    <xdr:rowOff>85725</xdr:rowOff>
                  </from>
                  <to>
                    <xdr:col>7</xdr:col>
                    <xdr:colOff>0</xdr:colOff>
                    <xdr:row>9</xdr:row>
                    <xdr:rowOff>333375</xdr:rowOff>
                  </to>
                </anchor>
              </controlPr>
            </control>
          </mc:Choice>
        </mc:AlternateContent>
        <mc:AlternateContent xmlns:mc="http://schemas.openxmlformats.org/markup-compatibility/2006">
          <mc:Choice Requires="x14">
            <control shapeId="1243" r:id="rId44" name="Option Button 219">
              <controlPr defaultSize="0" autoFill="0" autoLine="0" autoPict="0">
                <anchor moveWithCells="1">
                  <from>
                    <xdr:col>7</xdr:col>
                    <xdr:colOff>19050</xdr:colOff>
                    <xdr:row>9</xdr:row>
                    <xdr:rowOff>85725</xdr:rowOff>
                  </from>
                  <to>
                    <xdr:col>8</xdr:col>
                    <xdr:colOff>0</xdr:colOff>
                    <xdr:row>9</xdr:row>
                    <xdr:rowOff>333375</xdr:rowOff>
                  </to>
                </anchor>
              </controlPr>
            </control>
          </mc:Choice>
        </mc:AlternateContent>
        <mc:AlternateContent xmlns:mc="http://schemas.openxmlformats.org/markup-compatibility/2006">
          <mc:Choice Requires="x14">
            <control shapeId="1244" r:id="rId45" name="Option Button 220">
              <controlPr defaultSize="0" autoFill="0" autoLine="0" autoPict="0">
                <anchor moveWithCells="1">
                  <from>
                    <xdr:col>8</xdr:col>
                    <xdr:colOff>19050</xdr:colOff>
                    <xdr:row>9</xdr:row>
                    <xdr:rowOff>85725</xdr:rowOff>
                  </from>
                  <to>
                    <xdr:col>9</xdr:col>
                    <xdr:colOff>0</xdr:colOff>
                    <xdr:row>9</xdr:row>
                    <xdr:rowOff>333375</xdr:rowOff>
                  </to>
                </anchor>
              </controlPr>
            </control>
          </mc:Choice>
        </mc:AlternateContent>
        <mc:AlternateContent xmlns:mc="http://schemas.openxmlformats.org/markup-compatibility/2006">
          <mc:Choice Requires="x14">
            <control shapeId="1252" r:id="rId46" name="Group Box 228">
              <controlPr defaultSize="0" autoFill="0" autoPict="0">
                <anchor moveWithCells="1">
                  <from>
                    <xdr:col>4</xdr:col>
                    <xdr:colOff>0</xdr:colOff>
                    <xdr:row>10</xdr:row>
                    <xdr:rowOff>0</xdr:rowOff>
                  </from>
                  <to>
                    <xdr:col>9</xdr:col>
                    <xdr:colOff>0</xdr:colOff>
                    <xdr:row>10</xdr:row>
                    <xdr:rowOff>381000</xdr:rowOff>
                  </to>
                </anchor>
              </controlPr>
            </control>
          </mc:Choice>
        </mc:AlternateContent>
        <mc:AlternateContent xmlns:mc="http://schemas.openxmlformats.org/markup-compatibility/2006">
          <mc:Choice Requires="x14">
            <control shapeId="1253" r:id="rId47" name="Option Button 229">
              <controlPr locked="0" defaultSize="0" autoFill="0" autoLine="0" autoPict="0">
                <anchor moveWithCells="1">
                  <from>
                    <xdr:col>4</xdr:col>
                    <xdr:colOff>19050</xdr:colOff>
                    <xdr:row>10</xdr:row>
                    <xdr:rowOff>85725</xdr:rowOff>
                  </from>
                  <to>
                    <xdr:col>5</xdr:col>
                    <xdr:colOff>0</xdr:colOff>
                    <xdr:row>10</xdr:row>
                    <xdr:rowOff>333375</xdr:rowOff>
                  </to>
                </anchor>
              </controlPr>
            </control>
          </mc:Choice>
        </mc:AlternateContent>
        <mc:AlternateContent xmlns:mc="http://schemas.openxmlformats.org/markup-compatibility/2006">
          <mc:Choice Requires="x14">
            <control shapeId="1254" r:id="rId48" name="Option Button 230">
              <controlPr locked="0" defaultSize="0" autoFill="0" autoLine="0" autoPict="0">
                <anchor moveWithCells="1">
                  <from>
                    <xdr:col>5</xdr:col>
                    <xdr:colOff>19050</xdr:colOff>
                    <xdr:row>10</xdr:row>
                    <xdr:rowOff>85725</xdr:rowOff>
                  </from>
                  <to>
                    <xdr:col>6</xdr:col>
                    <xdr:colOff>0</xdr:colOff>
                    <xdr:row>10</xdr:row>
                    <xdr:rowOff>333375</xdr:rowOff>
                  </to>
                </anchor>
              </controlPr>
            </control>
          </mc:Choice>
        </mc:AlternateContent>
        <mc:AlternateContent xmlns:mc="http://schemas.openxmlformats.org/markup-compatibility/2006">
          <mc:Choice Requires="x14">
            <control shapeId="1255" r:id="rId49" name="Option Button 231">
              <controlPr defaultSize="0" autoFill="0" autoLine="0" autoPict="0">
                <anchor moveWithCells="1">
                  <from>
                    <xdr:col>6</xdr:col>
                    <xdr:colOff>19050</xdr:colOff>
                    <xdr:row>10</xdr:row>
                    <xdr:rowOff>85725</xdr:rowOff>
                  </from>
                  <to>
                    <xdr:col>7</xdr:col>
                    <xdr:colOff>0</xdr:colOff>
                    <xdr:row>10</xdr:row>
                    <xdr:rowOff>333375</xdr:rowOff>
                  </to>
                </anchor>
              </controlPr>
            </control>
          </mc:Choice>
        </mc:AlternateContent>
        <mc:AlternateContent xmlns:mc="http://schemas.openxmlformats.org/markup-compatibility/2006">
          <mc:Choice Requires="x14">
            <control shapeId="1256" r:id="rId50" name="Option Button 232">
              <controlPr defaultSize="0" autoFill="0" autoLine="0" autoPict="0">
                <anchor moveWithCells="1">
                  <from>
                    <xdr:col>7</xdr:col>
                    <xdr:colOff>19050</xdr:colOff>
                    <xdr:row>10</xdr:row>
                    <xdr:rowOff>85725</xdr:rowOff>
                  </from>
                  <to>
                    <xdr:col>8</xdr:col>
                    <xdr:colOff>0</xdr:colOff>
                    <xdr:row>10</xdr:row>
                    <xdr:rowOff>333375</xdr:rowOff>
                  </to>
                </anchor>
              </controlPr>
            </control>
          </mc:Choice>
        </mc:AlternateContent>
        <mc:AlternateContent xmlns:mc="http://schemas.openxmlformats.org/markup-compatibility/2006">
          <mc:Choice Requires="x14">
            <control shapeId="1257" r:id="rId51" name="Option Button 233">
              <controlPr defaultSize="0" autoFill="0" autoLine="0" autoPict="0">
                <anchor moveWithCells="1">
                  <from>
                    <xdr:col>8</xdr:col>
                    <xdr:colOff>19050</xdr:colOff>
                    <xdr:row>10</xdr:row>
                    <xdr:rowOff>85725</xdr:rowOff>
                  </from>
                  <to>
                    <xdr:col>9</xdr:col>
                    <xdr:colOff>0</xdr:colOff>
                    <xdr:row>10</xdr:row>
                    <xdr:rowOff>333375</xdr:rowOff>
                  </to>
                </anchor>
              </controlPr>
            </control>
          </mc:Choice>
        </mc:AlternateContent>
        <mc:AlternateContent xmlns:mc="http://schemas.openxmlformats.org/markup-compatibility/2006">
          <mc:Choice Requires="x14">
            <control shapeId="1245" r:id="rId52" name="Group Box 221">
              <controlPr defaultSize="0" autoFill="0" autoPict="0">
                <anchor moveWithCells="1">
                  <from>
                    <xdr:col>4</xdr:col>
                    <xdr:colOff>0</xdr:colOff>
                    <xdr:row>12</xdr:row>
                    <xdr:rowOff>0</xdr:rowOff>
                  </from>
                  <to>
                    <xdr:col>9</xdr:col>
                    <xdr:colOff>0</xdr:colOff>
                    <xdr:row>12</xdr:row>
                    <xdr:rowOff>381000</xdr:rowOff>
                  </to>
                </anchor>
              </controlPr>
            </control>
          </mc:Choice>
        </mc:AlternateContent>
        <mc:AlternateContent xmlns:mc="http://schemas.openxmlformats.org/markup-compatibility/2006">
          <mc:Choice Requires="x14">
            <control shapeId="1246" r:id="rId53" name="Option Button 222">
              <controlPr locked="0" defaultSize="0" autoFill="0" autoLine="0" autoPict="0">
                <anchor moveWithCells="1">
                  <from>
                    <xdr:col>4</xdr:col>
                    <xdr:colOff>19050</xdr:colOff>
                    <xdr:row>12</xdr:row>
                    <xdr:rowOff>85725</xdr:rowOff>
                  </from>
                  <to>
                    <xdr:col>5</xdr:col>
                    <xdr:colOff>0</xdr:colOff>
                    <xdr:row>12</xdr:row>
                    <xdr:rowOff>333375</xdr:rowOff>
                  </to>
                </anchor>
              </controlPr>
            </control>
          </mc:Choice>
        </mc:AlternateContent>
        <mc:AlternateContent xmlns:mc="http://schemas.openxmlformats.org/markup-compatibility/2006">
          <mc:Choice Requires="x14">
            <control shapeId="1247" r:id="rId54" name="Option Button 223">
              <controlPr locked="0" defaultSize="0" autoFill="0" autoLine="0" autoPict="0">
                <anchor moveWithCells="1">
                  <from>
                    <xdr:col>5</xdr:col>
                    <xdr:colOff>19050</xdr:colOff>
                    <xdr:row>12</xdr:row>
                    <xdr:rowOff>85725</xdr:rowOff>
                  </from>
                  <to>
                    <xdr:col>6</xdr:col>
                    <xdr:colOff>0</xdr:colOff>
                    <xdr:row>12</xdr:row>
                    <xdr:rowOff>333375</xdr:rowOff>
                  </to>
                </anchor>
              </controlPr>
            </control>
          </mc:Choice>
        </mc:AlternateContent>
        <mc:AlternateContent xmlns:mc="http://schemas.openxmlformats.org/markup-compatibility/2006">
          <mc:Choice Requires="x14">
            <control shapeId="1248" r:id="rId55" name="Option Button 224">
              <controlPr defaultSize="0" autoFill="0" autoLine="0" autoPict="0">
                <anchor moveWithCells="1">
                  <from>
                    <xdr:col>6</xdr:col>
                    <xdr:colOff>19050</xdr:colOff>
                    <xdr:row>12</xdr:row>
                    <xdr:rowOff>85725</xdr:rowOff>
                  </from>
                  <to>
                    <xdr:col>7</xdr:col>
                    <xdr:colOff>0</xdr:colOff>
                    <xdr:row>12</xdr:row>
                    <xdr:rowOff>333375</xdr:rowOff>
                  </to>
                </anchor>
              </controlPr>
            </control>
          </mc:Choice>
        </mc:AlternateContent>
        <mc:AlternateContent xmlns:mc="http://schemas.openxmlformats.org/markup-compatibility/2006">
          <mc:Choice Requires="x14">
            <control shapeId="1249" r:id="rId56" name="Option Button 225">
              <controlPr defaultSize="0" autoFill="0" autoLine="0" autoPict="0">
                <anchor moveWithCells="1">
                  <from>
                    <xdr:col>7</xdr:col>
                    <xdr:colOff>19050</xdr:colOff>
                    <xdr:row>12</xdr:row>
                    <xdr:rowOff>85725</xdr:rowOff>
                  </from>
                  <to>
                    <xdr:col>8</xdr:col>
                    <xdr:colOff>0</xdr:colOff>
                    <xdr:row>12</xdr:row>
                    <xdr:rowOff>333375</xdr:rowOff>
                  </to>
                </anchor>
              </controlPr>
            </control>
          </mc:Choice>
        </mc:AlternateContent>
        <mc:AlternateContent xmlns:mc="http://schemas.openxmlformats.org/markup-compatibility/2006">
          <mc:Choice Requires="x14">
            <control shapeId="1250" r:id="rId57" name="Option Button 226">
              <controlPr defaultSize="0" autoFill="0" autoLine="0" autoPict="0">
                <anchor moveWithCells="1">
                  <from>
                    <xdr:col>8</xdr:col>
                    <xdr:colOff>19050</xdr:colOff>
                    <xdr:row>12</xdr:row>
                    <xdr:rowOff>85725</xdr:rowOff>
                  </from>
                  <to>
                    <xdr:col>9</xdr:col>
                    <xdr:colOff>0</xdr:colOff>
                    <xdr:row>12</xdr:row>
                    <xdr:rowOff>333375</xdr:rowOff>
                  </to>
                </anchor>
              </controlPr>
            </control>
          </mc:Choice>
        </mc:AlternateContent>
        <mc:AlternateContent xmlns:mc="http://schemas.openxmlformats.org/markup-compatibility/2006">
          <mc:Choice Requires="x14">
            <control shapeId="1258" r:id="rId58" name="Group Box 234">
              <controlPr defaultSize="0" autoFill="0" autoPict="0">
                <anchor moveWithCells="1">
                  <from>
                    <xdr:col>4</xdr:col>
                    <xdr:colOff>0</xdr:colOff>
                    <xdr:row>13</xdr:row>
                    <xdr:rowOff>0</xdr:rowOff>
                  </from>
                  <to>
                    <xdr:col>9</xdr:col>
                    <xdr:colOff>0</xdr:colOff>
                    <xdr:row>13</xdr:row>
                    <xdr:rowOff>381000</xdr:rowOff>
                  </to>
                </anchor>
              </controlPr>
            </control>
          </mc:Choice>
        </mc:AlternateContent>
        <mc:AlternateContent xmlns:mc="http://schemas.openxmlformats.org/markup-compatibility/2006">
          <mc:Choice Requires="x14">
            <control shapeId="1259" r:id="rId59" name="Option Button 235">
              <controlPr locked="0" defaultSize="0" autoFill="0" autoLine="0" autoPict="0">
                <anchor moveWithCells="1">
                  <from>
                    <xdr:col>4</xdr:col>
                    <xdr:colOff>19050</xdr:colOff>
                    <xdr:row>13</xdr:row>
                    <xdr:rowOff>85725</xdr:rowOff>
                  </from>
                  <to>
                    <xdr:col>5</xdr:col>
                    <xdr:colOff>0</xdr:colOff>
                    <xdr:row>13</xdr:row>
                    <xdr:rowOff>333375</xdr:rowOff>
                  </to>
                </anchor>
              </controlPr>
            </control>
          </mc:Choice>
        </mc:AlternateContent>
        <mc:AlternateContent xmlns:mc="http://schemas.openxmlformats.org/markup-compatibility/2006">
          <mc:Choice Requires="x14">
            <control shapeId="1260" r:id="rId60" name="Option Button 236">
              <controlPr locked="0" defaultSize="0" autoFill="0" autoLine="0" autoPict="0">
                <anchor moveWithCells="1">
                  <from>
                    <xdr:col>5</xdr:col>
                    <xdr:colOff>19050</xdr:colOff>
                    <xdr:row>13</xdr:row>
                    <xdr:rowOff>85725</xdr:rowOff>
                  </from>
                  <to>
                    <xdr:col>6</xdr:col>
                    <xdr:colOff>0</xdr:colOff>
                    <xdr:row>13</xdr:row>
                    <xdr:rowOff>333375</xdr:rowOff>
                  </to>
                </anchor>
              </controlPr>
            </control>
          </mc:Choice>
        </mc:AlternateContent>
        <mc:AlternateContent xmlns:mc="http://schemas.openxmlformats.org/markup-compatibility/2006">
          <mc:Choice Requires="x14">
            <control shapeId="1261" r:id="rId61" name="Option Button 237">
              <controlPr defaultSize="0" autoFill="0" autoLine="0" autoPict="0">
                <anchor moveWithCells="1">
                  <from>
                    <xdr:col>6</xdr:col>
                    <xdr:colOff>19050</xdr:colOff>
                    <xdr:row>13</xdr:row>
                    <xdr:rowOff>85725</xdr:rowOff>
                  </from>
                  <to>
                    <xdr:col>7</xdr:col>
                    <xdr:colOff>0</xdr:colOff>
                    <xdr:row>13</xdr:row>
                    <xdr:rowOff>333375</xdr:rowOff>
                  </to>
                </anchor>
              </controlPr>
            </control>
          </mc:Choice>
        </mc:AlternateContent>
        <mc:AlternateContent xmlns:mc="http://schemas.openxmlformats.org/markup-compatibility/2006">
          <mc:Choice Requires="x14">
            <control shapeId="1262" r:id="rId62" name="Option Button 238">
              <controlPr defaultSize="0" autoFill="0" autoLine="0" autoPict="0">
                <anchor moveWithCells="1">
                  <from>
                    <xdr:col>7</xdr:col>
                    <xdr:colOff>19050</xdr:colOff>
                    <xdr:row>13</xdr:row>
                    <xdr:rowOff>85725</xdr:rowOff>
                  </from>
                  <to>
                    <xdr:col>8</xdr:col>
                    <xdr:colOff>0</xdr:colOff>
                    <xdr:row>13</xdr:row>
                    <xdr:rowOff>333375</xdr:rowOff>
                  </to>
                </anchor>
              </controlPr>
            </control>
          </mc:Choice>
        </mc:AlternateContent>
        <mc:AlternateContent xmlns:mc="http://schemas.openxmlformats.org/markup-compatibility/2006">
          <mc:Choice Requires="x14">
            <control shapeId="1263" r:id="rId63" name="Option Button 239">
              <controlPr defaultSize="0" autoFill="0" autoLine="0" autoPict="0">
                <anchor moveWithCells="1">
                  <from>
                    <xdr:col>8</xdr:col>
                    <xdr:colOff>19050</xdr:colOff>
                    <xdr:row>13</xdr:row>
                    <xdr:rowOff>85725</xdr:rowOff>
                  </from>
                  <to>
                    <xdr:col>9</xdr:col>
                    <xdr:colOff>0</xdr:colOff>
                    <xdr:row>13</xdr:row>
                    <xdr:rowOff>333375</xdr:rowOff>
                  </to>
                </anchor>
              </controlPr>
            </control>
          </mc:Choice>
        </mc:AlternateContent>
        <mc:AlternateContent xmlns:mc="http://schemas.openxmlformats.org/markup-compatibility/2006">
          <mc:Choice Requires="x14">
            <control shapeId="1221" r:id="rId64" name="Group Box 197">
              <controlPr defaultSize="0" autoFill="0" autoPict="0">
                <anchor moveWithCells="1">
                  <from>
                    <xdr:col>4</xdr:col>
                    <xdr:colOff>0</xdr:colOff>
                    <xdr:row>14</xdr:row>
                    <xdr:rowOff>0</xdr:rowOff>
                  </from>
                  <to>
                    <xdr:col>9</xdr:col>
                    <xdr:colOff>0</xdr:colOff>
                    <xdr:row>14</xdr:row>
                    <xdr:rowOff>381000</xdr:rowOff>
                  </to>
                </anchor>
              </controlPr>
            </control>
          </mc:Choice>
        </mc:AlternateContent>
        <mc:AlternateContent xmlns:mc="http://schemas.openxmlformats.org/markup-compatibility/2006">
          <mc:Choice Requires="x14">
            <control shapeId="1222" r:id="rId65" name="Option Button 198">
              <controlPr locked="0" defaultSize="0" autoFill="0" autoLine="0" autoPict="0">
                <anchor moveWithCells="1">
                  <from>
                    <xdr:col>4</xdr:col>
                    <xdr:colOff>19050</xdr:colOff>
                    <xdr:row>14</xdr:row>
                    <xdr:rowOff>85725</xdr:rowOff>
                  </from>
                  <to>
                    <xdr:col>5</xdr:col>
                    <xdr:colOff>0</xdr:colOff>
                    <xdr:row>14</xdr:row>
                    <xdr:rowOff>333375</xdr:rowOff>
                  </to>
                </anchor>
              </controlPr>
            </control>
          </mc:Choice>
        </mc:AlternateContent>
        <mc:AlternateContent xmlns:mc="http://schemas.openxmlformats.org/markup-compatibility/2006">
          <mc:Choice Requires="x14">
            <control shapeId="1223" r:id="rId66" name="Option Button 199">
              <controlPr locked="0" defaultSize="0" autoFill="0" autoLine="0" autoPict="0">
                <anchor moveWithCells="1">
                  <from>
                    <xdr:col>5</xdr:col>
                    <xdr:colOff>19050</xdr:colOff>
                    <xdr:row>14</xdr:row>
                    <xdr:rowOff>85725</xdr:rowOff>
                  </from>
                  <to>
                    <xdr:col>6</xdr:col>
                    <xdr:colOff>0</xdr:colOff>
                    <xdr:row>14</xdr:row>
                    <xdr:rowOff>333375</xdr:rowOff>
                  </to>
                </anchor>
              </controlPr>
            </control>
          </mc:Choice>
        </mc:AlternateContent>
        <mc:AlternateContent xmlns:mc="http://schemas.openxmlformats.org/markup-compatibility/2006">
          <mc:Choice Requires="x14">
            <control shapeId="1224" r:id="rId67" name="Option Button 200">
              <controlPr defaultSize="0" autoFill="0" autoLine="0" autoPict="0">
                <anchor moveWithCells="1">
                  <from>
                    <xdr:col>6</xdr:col>
                    <xdr:colOff>19050</xdr:colOff>
                    <xdr:row>14</xdr:row>
                    <xdr:rowOff>85725</xdr:rowOff>
                  </from>
                  <to>
                    <xdr:col>7</xdr:col>
                    <xdr:colOff>0</xdr:colOff>
                    <xdr:row>14</xdr:row>
                    <xdr:rowOff>333375</xdr:rowOff>
                  </to>
                </anchor>
              </controlPr>
            </control>
          </mc:Choice>
        </mc:AlternateContent>
        <mc:AlternateContent xmlns:mc="http://schemas.openxmlformats.org/markup-compatibility/2006">
          <mc:Choice Requires="x14">
            <control shapeId="1225" r:id="rId68" name="Option Button 201">
              <controlPr defaultSize="0" autoFill="0" autoLine="0" autoPict="0">
                <anchor moveWithCells="1">
                  <from>
                    <xdr:col>7</xdr:col>
                    <xdr:colOff>19050</xdr:colOff>
                    <xdr:row>14</xdr:row>
                    <xdr:rowOff>85725</xdr:rowOff>
                  </from>
                  <to>
                    <xdr:col>8</xdr:col>
                    <xdr:colOff>0</xdr:colOff>
                    <xdr:row>14</xdr:row>
                    <xdr:rowOff>333375</xdr:rowOff>
                  </to>
                </anchor>
              </controlPr>
            </control>
          </mc:Choice>
        </mc:AlternateContent>
        <mc:AlternateContent xmlns:mc="http://schemas.openxmlformats.org/markup-compatibility/2006">
          <mc:Choice Requires="x14">
            <control shapeId="1226" r:id="rId69" name="Option Button 202">
              <controlPr defaultSize="0" autoFill="0" autoLine="0" autoPict="0">
                <anchor moveWithCells="1">
                  <from>
                    <xdr:col>8</xdr:col>
                    <xdr:colOff>19050</xdr:colOff>
                    <xdr:row>14</xdr:row>
                    <xdr:rowOff>85725</xdr:rowOff>
                  </from>
                  <to>
                    <xdr:col>9</xdr:col>
                    <xdr:colOff>0</xdr:colOff>
                    <xdr:row>14</xdr:row>
                    <xdr:rowOff>333375</xdr:rowOff>
                  </to>
                </anchor>
              </controlPr>
            </control>
          </mc:Choice>
        </mc:AlternateContent>
        <mc:AlternateContent xmlns:mc="http://schemas.openxmlformats.org/markup-compatibility/2006">
          <mc:Choice Requires="x14">
            <control shapeId="1290" r:id="rId70" name="Group Box 266">
              <controlPr defaultSize="0" autoFill="0" autoPict="0">
                <anchor moveWithCells="1">
                  <from>
                    <xdr:col>4</xdr:col>
                    <xdr:colOff>0</xdr:colOff>
                    <xdr:row>11</xdr:row>
                    <xdr:rowOff>0</xdr:rowOff>
                  </from>
                  <to>
                    <xdr:col>9</xdr:col>
                    <xdr:colOff>0</xdr:colOff>
                    <xdr:row>11</xdr:row>
                    <xdr:rowOff>381000</xdr:rowOff>
                  </to>
                </anchor>
              </controlPr>
            </control>
          </mc:Choice>
        </mc:AlternateContent>
        <mc:AlternateContent xmlns:mc="http://schemas.openxmlformats.org/markup-compatibility/2006">
          <mc:Choice Requires="x14">
            <control shapeId="1291" r:id="rId71" name="Option Button 267">
              <controlPr locked="0" defaultSize="0" autoFill="0" autoLine="0" autoPict="0">
                <anchor moveWithCells="1">
                  <from>
                    <xdr:col>4</xdr:col>
                    <xdr:colOff>19050</xdr:colOff>
                    <xdr:row>11</xdr:row>
                    <xdr:rowOff>85725</xdr:rowOff>
                  </from>
                  <to>
                    <xdr:col>5</xdr:col>
                    <xdr:colOff>0</xdr:colOff>
                    <xdr:row>11</xdr:row>
                    <xdr:rowOff>333375</xdr:rowOff>
                  </to>
                </anchor>
              </controlPr>
            </control>
          </mc:Choice>
        </mc:AlternateContent>
        <mc:AlternateContent xmlns:mc="http://schemas.openxmlformats.org/markup-compatibility/2006">
          <mc:Choice Requires="x14">
            <control shapeId="1292" r:id="rId72" name="Option Button 268">
              <controlPr locked="0" defaultSize="0" autoFill="0" autoLine="0" autoPict="0">
                <anchor moveWithCells="1">
                  <from>
                    <xdr:col>5</xdr:col>
                    <xdr:colOff>19050</xdr:colOff>
                    <xdr:row>11</xdr:row>
                    <xdr:rowOff>85725</xdr:rowOff>
                  </from>
                  <to>
                    <xdr:col>6</xdr:col>
                    <xdr:colOff>0</xdr:colOff>
                    <xdr:row>11</xdr:row>
                    <xdr:rowOff>333375</xdr:rowOff>
                  </to>
                </anchor>
              </controlPr>
            </control>
          </mc:Choice>
        </mc:AlternateContent>
        <mc:AlternateContent xmlns:mc="http://schemas.openxmlformats.org/markup-compatibility/2006">
          <mc:Choice Requires="x14">
            <control shapeId="1293" r:id="rId73" name="Option Button 269">
              <controlPr defaultSize="0" autoFill="0" autoLine="0" autoPict="0">
                <anchor moveWithCells="1">
                  <from>
                    <xdr:col>6</xdr:col>
                    <xdr:colOff>19050</xdr:colOff>
                    <xdr:row>11</xdr:row>
                    <xdr:rowOff>85725</xdr:rowOff>
                  </from>
                  <to>
                    <xdr:col>7</xdr:col>
                    <xdr:colOff>0</xdr:colOff>
                    <xdr:row>11</xdr:row>
                    <xdr:rowOff>333375</xdr:rowOff>
                  </to>
                </anchor>
              </controlPr>
            </control>
          </mc:Choice>
        </mc:AlternateContent>
        <mc:AlternateContent xmlns:mc="http://schemas.openxmlformats.org/markup-compatibility/2006">
          <mc:Choice Requires="x14">
            <control shapeId="1294" r:id="rId74" name="Option Button 270">
              <controlPr defaultSize="0" autoFill="0" autoLine="0" autoPict="0">
                <anchor moveWithCells="1">
                  <from>
                    <xdr:col>7</xdr:col>
                    <xdr:colOff>19050</xdr:colOff>
                    <xdr:row>11</xdr:row>
                    <xdr:rowOff>85725</xdr:rowOff>
                  </from>
                  <to>
                    <xdr:col>8</xdr:col>
                    <xdr:colOff>0</xdr:colOff>
                    <xdr:row>11</xdr:row>
                    <xdr:rowOff>333375</xdr:rowOff>
                  </to>
                </anchor>
              </controlPr>
            </control>
          </mc:Choice>
        </mc:AlternateContent>
        <mc:AlternateContent xmlns:mc="http://schemas.openxmlformats.org/markup-compatibility/2006">
          <mc:Choice Requires="x14">
            <control shapeId="1295" r:id="rId75" name="Option Button 271">
              <controlPr defaultSize="0" autoFill="0" autoLine="0" autoPict="0">
                <anchor moveWithCells="1">
                  <from>
                    <xdr:col>8</xdr:col>
                    <xdr:colOff>19050</xdr:colOff>
                    <xdr:row>11</xdr:row>
                    <xdr:rowOff>85725</xdr:rowOff>
                  </from>
                  <to>
                    <xdr:col>9</xdr:col>
                    <xdr:colOff>0</xdr:colOff>
                    <xdr:row>11</xdr:row>
                    <xdr:rowOff>333375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BA970FE-2DFC-4A26-9F0C-A833EF60716E}">
  <ds:schemaRefs>
    <ds:schemaRef ds:uri="http://schemas.microsoft.com/sharepoint/v3/contenttype/forms"/>
  </ds:schemaRefs>
</ds:datastoreItem>
</file>

<file path=customXml/itemProps2.xml><?xml version="1.0" encoding="utf-8"?>
<ds:datastoreItem xmlns:ds="http://schemas.openxmlformats.org/officeDocument/2006/customXml" ds:itemID="{66E350CE-A56D-4650-8D3B-2B92EF674E90}"/>
</file>

<file path=customXml/itemProps3.xml><?xml version="1.0" encoding="utf-8"?>
<ds:datastoreItem xmlns:ds="http://schemas.openxmlformats.org/officeDocument/2006/customXml" ds:itemID="{4A95372B-E6BE-4F7B-9011-38B6471E933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Evaluation Summary</vt:lpstr>
      <vt:lpstr>Detailed Evaluation</vt:lpstr>
      <vt:lpstr>'Evaluation Summary'!Print_Area</vt:lpstr>
    </vt:vector>
  </TitlesOfParts>
  <Company>CSIR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dc:creator>
  <cp:lastModifiedBy>Derek Weston</cp:lastModifiedBy>
  <cp:lastPrinted>2012-05-19T12:15:47Z</cp:lastPrinted>
  <dcterms:created xsi:type="dcterms:W3CDTF">2012-05-14T11:38:36Z</dcterms:created>
  <dcterms:modified xsi:type="dcterms:W3CDTF">2023-06-09T06:17:57Z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2b6f514-ee47-44b4-8126-44b29d0b4cbf_Enabled">
    <vt:lpwstr>true</vt:lpwstr>
  </property>
  <property fmtid="{D5CDD505-2E9C-101B-9397-08002B2CF9AE}" pid="3" name="MSIP_Label_b2b6f514-ee47-44b4-8126-44b29d0b4cbf_SetDate">
    <vt:lpwstr>2023-03-05T14:45:29Z</vt:lpwstr>
  </property>
  <property fmtid="{D5CDD505-2E9C-101B-9397-08002B2CF9AE}" pid="4" name="MSIP_Label_b2b6f514-ee47-44b4-8126-44b29d0b4cbf_Method">
    <vt:lpwstr>Standard</vt:lpwstr>
  </property>
  <property fmtid="{D5CDD505-2E9C-101B-9397-08002B2CF9AE}" pid="5" name="MSIP_Label_b2b6f514-ee47-44b4-8126-44b29d0b4cbf_Name">
    <vt:lpwstr>Internal</vt:lpwstr>
  </property>
  <property fmtid="{D5CDD505-2E9C-101B-9397-08002B2CF9AE}" pid="6" name="MSIP_Label_b2b6f514-ee47-44b4-8126-44b29d0b4cbf_SiteId">
    <vt:lpwstr>0fb364b1-02d4-4f4b-aee8-2c35f35166ee</vt:lpwstr>
  </property>
  <property fmtid="{D5CDD505-2E9C-101B-9397-08002B2CF9AE}" pid="7" name="MSIP_Label_b2b6f514-ee47-44b4-8126-44b29d0b4cbf_ActionId">
    <vt:lpwstr>4e07b4a4-a3a5-4363-9760-fd75c6b11c6b</vt:lpwstr>
  </property>
  <property fmtid="{D5CDD505-2E9C-101B-9397-08002B2CF9AE}" pid="8" name="MSIP_Label_b2b6f514-ee47-44b4-8126-44b29d0b4cbf_ContentBits">
    <vt:lpwstr>0</vt:lpwstr>
  </property>
  <property fmtid="{D5CDD505-2E9C-101B-9397-08002B2CF9AE}" pid="9" name="ContentTypeId">
    <vt:lpwstr>0x01010000979F12F22C9E4F9273E32F354CEDB7</vt:lpwstr>
  </property>
</Properties>
</file>