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greenclimate-my.sharepoint.com/personal/hkoo_gcfund_org/Documents/Documents/"/>
    </mc:Choice>
  </mc:AlternateContent>
  <xr:revisionPtr revIDLastSave="1" documentId="8_{AC771D13-6969-4804-A414-67CACCFBE085}" xr6:coauthVersionLast="47" xr6:coauthVersionMax="47" xr10:uidLastSave="{DB657FC7-0A48-4973-AF60-5A2F1CD53E87}"/>
  <bookViews>
    <workbookView xWindow="-28920" yWindow="-120" windowWidth="29040" windowHeight="15840" tabRatio="906" xr2:uid="{00000000-000D-0000-FFFF-FFFF00000000}"/>
  </bookViews>
  <sheets>
    <sheet name="Checklist" sheetId="12" r:id="rId1"/>
    <sheet name="Section 3 Financial Information" sheetId="2" r:id="rId2"/>
    <sheet name="3.1 GCF Fund Balance" sheetId="7" r:id="rId3"/>
    <sheet name="3.2 Financial Progress- Grants" sheetId="9" r:id="rId4"/>
    <sheet name="3.3 Country Level- Grants" sheetId="14" r:id="rId5"/>
    <sheet name="3.4 Fin. Progress Other Inst." sheetId="10" r:id="rId6"/>
    <sheet name="3.5 Country Level- Other inst." sheetId="15" r:id="rId7"/>
    <sheet name="3.6 Investment &amp; Other Income" sheetId="6" r:id="rId8"/>
    <sheet name="3.7 Reflowed Funds" sheetId="3" r:id="rId9"/>
    <sheet name="3.8 Report on AE fees" sheetId="4" r:id="rId10"/>
    <sheet name="3.9 Financial Close" sheetId="5" r:id="rId11"/>
    <sheet name="List of data to be extracted" sheetId="11" r:id="rId12"/>
  </sheets>
  <definedNames>
    <definedName name="_ftn1" localSheetId="2">'3.1 GCF Fund Balance'!#REF!</definedName>
    <definedName name="_ftn1" localSheetId="8">'3.7 Reflowed Funds'!#REF!</definedName>
    <definedName name="_ftn2" localSheetId="2">'3.1 GCF Fund Balance'!#REF!</definedName>
    <definedName name="_ftn2" localSheetId="10">'3.9 Financial Close'!$E$19</definedName>
    <definedName name="_ftn3" localSheetId="2">'3.1 GCF Fund Balance'!#REF!</definedName>
    <definedName name="_ftn3" localSheetId="10">'3.9 Financial Close'!#REF!</definedName>
    <definedName name="_ftnref1" localSheetId="2">'3.1 GCF Fund Balance'!#REF!</definedName>
    <definedName name="_ftnref1" localSheetId="8">'3.7 Reflowed Funds'!$C$5</definedName>
    <definedName name="_ftnref2" localSheetId="10">'3.9 Financial Close'!$B$5</definedName>
    <definedName name="_ftnref3" localSheetId="2">'3.1 GCF Fund Balance'!#REF!</definedName>
    <definedName name="_ftnref3" localSheetId="10">'3.9 Financial Close'!#REF!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7" i="7" l="1"/>
  <c r="G10" i="7"/>
  <c r="R15" i="15"/>
  <c r="Q15" i="15"/>
  <c r="P15" i="15"/>
  <c r="O15" i="15"/>
  <c r="N15" i="15"/>
  <c r="M15" i="15"/>
  <c r="L15" i="15"/>
  <c r="K15" i="15"/>
  <c r="J15" i="15"/>
  <c r="I15" i="15"/>
  <c r="H15" i="15"/>
  <c r="G15" i="15"/>
  <c r="F15" i="15"/>
  <c r="E15" i="15"/>
  <c r="D15" i="15"/>
  <c r="C15" i="15"/>
  <c r="R14" i="15"/>
  <c r="Q14" i="15"/>
  <c r="P14" i="15"/>
  <c r="O14" i="15"/>
  <c r="N14" i="15"/>
  <c r="M14" i="15"/>
  <c r="L14" i="15"/>
  <c r="K14" i="15"/>
  <c r="J14" i="15"/>
  <c r="I14" i="15"/>
  <c r="H14" i="15"/>
  <c r="G14" i="15"/>
  <c r="F14" i="15"/>
  <c r="E14" i="15"/>
  <c r="D14" i="15"/>
  <c r="C14" i="15"/>
  <c r="R13" i="15"/>
  <c r="Q13" i="15"/>
  <c r="P13" i="15"/>
  <c r="O13" i="15"/>
  <c r="N13" i="15"/>
  <c r="M13" i="15"/>
  <c r="L13" i="15"/>
  <c r="K13" i="15"/>
  <c r="J13" i="15"/>
  <c r="I13" i="15"/>
  <c r="H13" i="15"/>
  <c r="G13" i="15"/>
  <c r="F13" i="15"/>
  <c r="E13" i="15"/>
  <c r="D13" i="15"/>
  <c r="C13" i="15"/>
  <c r="R15" i="14"/>
  <c r="Q15" i="14"/>
  <c r="P15" i="14"/>
  <c r="O15" i="14"/>
  <c r="N15" i="14"/>
  <c r="M15" i="14"/>
  <c r="L15" i="14"/>
  <c r="K15" i="14"/>
  <c r="J15" i="14"/>
  <c r="I15" i="14"/>
  <c r="H15" i="14"/>
  <c r="G15" i="14"/>
  <c r="F15" i="14"/>
  <c r="E15" i="14"/>
  <c r="D15" i="14"/>
  <c r="C15" i="14"/>
  <c r="R14" i="14"/>
  <c r="Q14" i="14"/>
  <c r="P14" i="14"/>
  <c r="O14" i="14"/>
  <c r="N14" i="14"/>
  <c r="M14" i="14"/>
  <c r="L14" i="14"/>
  <c r="K14" i="14"/>
  <c r="J14" i="14"/>
  <c r="I14" i="14"/>
  <c r="H14" i="14"/>
  <c r="G14" i="14"/>
  <c r="F14" i="14"/>
  <c r="E14" i="14"/>
  <c r="D14" i="14"/>
  <c r="C14" i="14"/>
  <c r="R13" i="14"/>
  <c r="Q13" i="14"/>
  <c r="P13" i="14"/>
  <c r="O13" i="14"/>
  <c r="N13" i="14"/>
  <c r="M13" i="14"/>
  <c r="L13" i="14"/>
  <c r="K13" i="14"/>
  <c r="J13" i="14"/>
  <c r="I13" i="14"/>
  <c r="H13" i="14"/>
  <c r="G13" i="14"/>
  <c r="F13" i="14"/>
  <c r="E13" i="14"/>
  <c r="D13" i="14"/>
  <c r="C13" i="14"/>
  <c r="G21" i="7" l="1"/>
  <c r="E15" i="4" l="1"/>
  <c r="C20" i="11"/>
  <c r="C36" i="11"/>
  <c r="C6" i="11"/>
  <c r="C44" i="11"/>
  <c r="C40" i="11"/>
  <c r="C32" i="11"/>
  <c r="I24" i="9"/>
  <c r="I39" i="9"/>
  <c r="F39" i="9"/>
  <c r="G39" i="9"/>
  <c r="H39" i="9"/>
  <c r="J39" i="9"/>
  <c r="K39" i="9"/>
  <c r="L5" i="9"/>
  <c r="G17" i="7"/>
  <c r="L39" i="9" l="1"/>
  <c r="M39" i="9" s="1"/>
  <c r="C30" i="11"/>
  <c r="C27" i="11"/>
  <c r="C28" i="11"/>
  <c r="C29" i="11"/>
  <c r="C24" i="11"/>
  <c r="C14" i="11"/>
  <c r="C15" i="11"/>
  <c r="C16" i="11"/>
  <c r="C17" i="11"/>
  <c r="C13" i="11"/>
  <c r="C7" i="11"/>
  <c r="C8" i="11"/>
  <c r="C9" i="11"/>
  <c r="C10" i="11"/>
  <c r="C5" i="11"/>
  <c r="I19" i="10" l="1"/>
  <c r="I21" i="10" s="1"/>
  <c r="I15" i="10"/>
  <c r="I11" i="10"/>
  <c r="L34" i="9"/>
  <c r="M34" i="9" s="1"/>
  <c r="L33" i="9"/>
  <c r="M33" i="9" s="1"/>
  <c r="L32" i="9"/>
  <c r="M32" i="9" s="1"/>
  <c r="L31" i="9"/>
  <c r="M31" i="9" s="1"/>
  <c r="L30" i="9"/>
  <c r="M30" i="9" s="1"/>
  <c r="L29" i="9"/>
  <c r="M29" i="9" s="1"/>
  <c r="L28" i="9"/>
  <c r="M28" i="9" s="1"/>
  <c r="L27" i="9"/>
  <c r="M27" i="9" s="1"/>
  <c r="L26" i="9"/>
  <c r="M26" i="9" s="1"/>
  <c r="L23" i="9"/>
  <c r="M23" i="9" s="1"/>
  <c r="L22" i="9"/>
  <c r="M22" i="9" s="1"/>
  <c r="L21" i="9"/>
  <c r="M21" i="9" s="1"/>
  <c r="L20" i="9"/>
  <c r="M20" i="9" s="1"/>
  <c r="L19" i="9"/>
  <c r="M19" i="9" s="1"/>
  <c r="L18" i="9"/>
  <c r="M18" i="9" s="1"/>
  <c r="L17" i="9"/>
  <c r="M17" i="9" s="1"/>
  <c r="L16" i="9"/>
  <c r="M16" i="9" s="1"/>
  <c r="L15" i="9"/>
  <c r="M15" i="9" s="1"/>
  <c r="L13" i="9"/>
  <c r="M13" i="9" s="1"/>
  <c r="L12" i="9"/>
  <c r="M12" i="9" s="1"/>
  <c r="L11" i="9"/>
  <c r="M11" i="9" s="1"/>
  <c r="L10" i="9"/>
  <c r="M10" i="9" s="1"/>
  <c r="L9" i="9"/>
  <c r="M9" i="9" s="1"/>
  <c r="L8" i="9"/>
  <c r="M8" i="9" s="1"/>
  <c r="L7" i="9"/>
  <c r="M7" i="9" s="1"/>
  <c r="L6" i="9"/>
  <c r="M6" i="9" s="1"/>
  <c r="M5" i="9"/>
  <c r="I20" i="10" l="1"/>
  <c r="H36" i="10"/>
  <c r="H37" i="10"/>
  <c r="C46" i="11" s="1"/>
  <c r="C38" i="11" l="1"/>
  <c r="G23" i="7"/>
  <c r="C22" i="11" s="1"/>
  <c r="F53" i="10"/>
  <c r="C47" i="11" s="1"/>
  <c r="F52" i="10"/>
  <c r="E53" i="10"/>
  <c r="E52" i="10"/>
  <c r="F51" i="10"/>
  <c r="E51" i="10"/>
  <c r="I32" i="10"/>
  <c r="F36" i="10"/>
  <c r="G36" i="10"/>
  <c r="F37" i="10"/>
  <c r="G37" i="10"/>
  <c r="E37" i="10"/>
  <c r="E36" i="10"/>
  <c r="N19" i="10"/>
  <c r="N21" i="10"/>
  <c r="M19" i="10"/>
  <c r="M21" i="10"/>
  <c r="L19" i="10"/>
  <c r="L21" i="10" s="1"/>
  <c r="K19" i="10"/>
  <c r="K21" i="10" s="1"/>
  <c r="J19" i="10"/>
  <c r="J21" i="10" s="1"/>
  <c r="H19" i="10"/>
  <c r="H21" i="10" s="1"/>
  <c r="F19" i="10"/>
  <c r="F21" i="10" s="1"/>
  <c r="O18" i="10"/>
  <c r="O17" i="10"/>
  <c r="O16" i="10"/>
  <c r="H35" i="10"/>
  <c r="G35" i="10"/>
  <c r="F35" i="10"/>
  <c r="E35" i="10"/>
  <c r="I33" i="10" s="1"/>
  <c r="F38" i="9"/>
  <c r="G38" i="9"/>
  <c r="F35" i="9"/>
  <c r="F36" i="9" s="1"/>
  <c r="G35" i="9"/>
  <c r="G36" i="9" s="1"/>
  <c r="F24" i="9"/>
  <c r="G24" i="9"/>
  <c r="F14" i="9"/>
  <c r="G14" i="9"/>
  <c r="I38" i="9"/>
  <c r="I35" i="9"/>
  <c r="I36" i="9" s="1"/>
  <c r="I14" i="9"/>
  <c r="N15" i="10"/>
  <c r="M15" i="10"/>
  <c r="L15" i="10"/>
  <c r="K15" i="10"/>
  <c r="J15" i="10"/>
  <c r="H15" i="10"/>
  <c r="F15" i="10"/>
  <c r="O14" i="10"/>
  <c r="O13" i="10"/>
  <c r="O12" i="10"/>
  <c r="H8" i="7"/>
  <c r="G8" i="7"/>
  <c r="H38" i="9"/>
  <c r="F31" i="10"/>
  <c r="E31" i="10"/>
  <c r="I30" i="10" s="1"/>
  <c r="H31" i="10"/>
  <c r="F47" i="10"/>
  <c r="E47" i="10"/>
  <c r="G31" i="10"/>
  <c r="E11" i="6"/>
  <c r="G18" i="7" s="1"/>
  <c r="I11" i="3"/>
  <c r="H26" i="7" s="1"/>
  <c r="D11" i="3"/>
  <c r="F11" i="10"/>
  <c r="H11" i="10"/>
  <c r="O9" i="10"/>
  <c r="O10" i="10"/>
  <c r="O8" i="10"/>
  <c r="J11" i="10"/>
  <c r="K11" i="10"/>
  <c r="L11" i="10"/>
  <c r="M11" i="10"/>
  <c r="N11" i="10"/>
  <c r="J38" i="9"/>
  <c r="D11" i="6"/>
  <c r="H18" i="7" s="1"/>
  <c r="K38" i="9"/>
  <c r="K35" i="9"/>
  <c r="K36" i="9" s="1"/>
  <c r="J35" i="9"/>
  <c r="J36" i="9" s="1"/>
  <c r="H35" i="9"/>
  <c r="H36" i="9" s="1"/>
  <c r="K24" i="9"/>
  <c r="J24" i="9"/>
  <c r="H24" i="9"/>
  <c r="J14" i="9"/>
  <c r="K14" i="9"/>
  <c r="H14" i="9"/>
  <c r="D15" i="4"/>
  <c r="C15" i="4"/>
  <c r="J11" i="3"/>
  <c r="G26" i="7" s="1"/>
  <c r="G27" i="7" s="1"/>
  <c r="H27" i="7"/>
  <c r="E11" i="3"/>
  <c r="E8" i="4"/>
  <c r="F20" i="10" l="1"/>
  <c r="C33" i="11" s="1"/>
  <c r="N20" i="10"/>
  <c r="H20" i="10"/>
  <c r="J20" i="10"/>
  <c r="M20" i="10"/>
  <c r="C37" i="11"/>
  <c r="G22" i="7"/>
  <c r="C21" i="11" s="1"/>
  <c r="C45" i="11"/>
  <c r="C41" i="11"/>
  <c r="C39" i="11"/>
  <c r="G24" i="7"/>
  <c r="C23" i="11" s="1"/>
  <c r="O19" i="10"/>
  <c r="O21" i="10" s="1"/>
  <c r="H19" i="7"/>
  <c r="C19" i="11" s="1"/>
  <c r="C18" i="11"/>
  <c r="G19" i="7"/>
  <c r="C12" i="11" s="1"/>
  <c r="C11" i="11"/>
  <c r="E9" i="4"/>
  <c r="E14" i="4"/>
  <c r="I37" i="10"/>
  <c r="E10" i="4"/>
  <c r="L20" i="10"/>
  <c r="K25" i="9"/>
  <c r="K37" i="9" s="1"/>
  <c r="K20" i="10"/>
  <c r="E11" i="4"/>
  <c r="E13" i="4"/>
  <c r="D18" i="4"/>
  <c r="E12" i="4"/>
  <c r="O11" i="10"/>
  <c r="I28" i="10"/>
  <c r="O15" i="10"/>
  <c r="F25" i="9"/>
  <c r="F37" i="9" s="1"/>
  <c r="I36" i="10"/>
  <c r="I29" i="10"/>
  <c r="I34" i="10"/>
  <c r="L36" i="9"/>
  <c r="M36" i="9" s="1"/>
  <c r="L35" i="9"/>
  <c r="M35" i="9" s="1"/>
  <c r="I25" i="9"/>
  <c r="L14" i="9"/>
  <c r="M14" i="9" s="1"/>
  <c r="L38" i="9"/>
  <c r="M38" i="9" s="1"/>
  <c r="L24" i="9"/>
  <c r="M24" i="9" s="1"/>
  <c r="H21" i="7"/>
  <c r="H25" i="9"/>
  <c r="H37" i="9" s="1"/>
  <c r="J25" i="9"/>
  <c r="J37" i="9" s="1"/>
  <c r="G25" i="9"/>
  <c r="G37" i="9" s="1"/>
  <c r="G25" i="7" l="1"/>
  <c r="G28" i="7" s="1"/>
  <c r="C25" i="11" s="1"/>
  <c r="L25" i="9"/>
  <c r="M25" i="9" s="1"/>
  <c r="H25" i="7"/>
  <c r="H28" i="7" s="1"/>
  <c r="C31" i="11" s="1"/>
  <c r="C26" i="11"/>
  <c r="O20" i="10"/>
  <c r="I37" i="9"/>
  <c r="L37" i="9" s="1"/>
  <c r="M37" i="9" s="1"/>
  <c r="H29" i="7" l="1"/>
</calcChain>
</file>

<file path=xl/sharedStrings.xml><?xml version="1.0" encoding="utf-8"?>
<sst xmlns="http://schemas.openxmlformats.org/spreadsheetml/2006/main" count="551" uniqueCount="339">
  <si>
    <r>
      <t xml:space="preserve">This checklist serves as a tool to guide individuals or teams responsible for preparing GCF funded project Financial reports through the necessary steps and considerations to produce reliable financial information. The key objectives of this checklist is:
        (a) Accuracy in reporting
        (b) Consistency across different sections
        (c) Efficiency in preparation
        (d) Compliance of FAA and AMA
        (e) Quality Control
        (f) Risk Management
</t>
    </r>
    <r>
      <rPr>
        <b/>
        <sz val="11"/>
        <rFont val="Calibri"/>
        <family val="2"/>
        <scheme val="minor"/>
      </rPr>
      <t>AEs are strongly advised to take into consideration the following documents when preparing the Project Financial report:</t>
    </r>
    <r>
      <rPr>
        <sz val="11"/>
        <rFont val="Calibri"/>
        <family val="2"/>
        <scheme val="minor"/>
      </rPr>
      <t xml:space="preserve">
     (a) Latest/Amended FAA and FAA schedule 2
     (b) Previous year(s) External Audit report or Certified Financial Statement
     (c) Reporting year project ledger expenditure report, bank statement etc.</t>
    </r>
  </si>
  <si>
    <t>Annual Financial Performance Report</t>
  </si>
  <si>
    <t>AE Response</t>
  </si>
  <si>
    <t>Has the latest APR template been selected to report the project's financial reporting? Please refer to the GCF website for the latest template</t>
  </si>
  <si>
    <t>Please choose one</t>
  </si>
  <si>
    <t>Section 3 : Project Information</t>
  </si>
  <si>
    <t>Has the following Project Information been provided accurately?</t>
  </si>
  <si>
    <t xml:space="preserve">      a) Accredited Entity Name</t>
  </si>
  <si>
    <t xml:space="preserve">      b) GCF Project Number and Project Title</t>
  </si>
  <si>
    <t xml:space="preserve">      c) Project Implementation Period</t>
  </si>
  <si>
    <t xml:space="preserve">      d) APR Reporting Period and Reporting Currency</t>
  </si>
  <si>
    <r>
      <rPr>
        <b/>
        <sz val="11"/>
        <rFont val="Calibri"/>
        <family val="2"/>
      </rPr>
      <t>3.1.1</t>
    </r>
    <r>
      <rPr>
        <sz val="11"/>
        <rFont val="Calibri"/>
        <family val="2"/>
      </rPr>
      <t xml:space="preserve"> - Is the "</t>
    </r>
    <r>
      <rPr>
        <b/>
        <sz val="11"/>
        <rFont val="Calibri"/>
        <family val="2"/>
      </rPr>
      <t>Opening Balance</t>
    </r>
    <r>
      <rPr>
        <sz val="11"/>
        <rFont val="Calibri"/>
        <family val="2"/>
      </rPr>
      <t>" amount consistent with the prior year APR's "</t>
    </r>
    <r>
      <rPr>
        <b/>
        <sz val="11"/>
        <rFont val="Calibri"/>
        <family val="2"/>
      </rPr>
      <t>Closing Balance</t>
    </r>
    <r>
      <rPr>
        <sz val="11"/>
        <rFont val="Calibri"/>
        <family val="2"/>
      </rPr>
      <t xml:space="preserve">" ? </t>
    </r>
  </si>
  <si>
    <r>
      <rPr>
        <b/>
        <sz val="11"/>
        <color rgb="FF000000"/>
        <rFont val="Calibri"/>
        <family val="2"/>
      </rPr>
      <t>3.1.2</t>
    </r>
    <r>
      <rPr>
        <sz val="11"/>
        <color rgb="FF000000"/>
        <rFont val="Calibri"/>
        <family val="2"/>
      </rPr>
      <t xml:space="preserve"> -  Is the total "</t>
    </r>
    <r>
      <rPr>
        <b/>
        <sz val="11"/>
        <color rgb="FF000000"/>
        <rFont val="Calibri"/>
        <family val="2"/>
      </rPr>
      <t>Cash inflows</t>
    </r>
    <r>
      <rPr>
        <sz val="11"/>
        <color rgb="FF000000"/>
        <rFont val="Calibri"/>
        <family val="2"/>
      </rPr>
      <t>" (contributions from GCF to AE in the form of Grants, Loans, Equity, and Guarantees) consistent with the total contributions requested and received in the project account?</t>
    </r>
  </si>
  <si>
    <r>
      <rPr>
        <b/>
        <sz val="11"/>
        <color rgb="FF000000"/>
        <rFont val="Calibri"/>
        <family val="2"/>
      </rPr>
      <t>3.1.3</t>
    </r>
    <r>
      <rPr>
        <sz val="11"/>
        <color rgb="FF000000"/>
        <rFont val="Calibri"/>
        <family val="2"/>
      </rPr>
      <t xml:space="preserve"> -  Is the total "</t>
    </r>
    <r>
      <rPr>
        <b/>
        <sz val="11"/>
        <color rgb="FF000000"/>
        <rFont val="Calibri"/>
        <family val="2"/>
      </rPr>
      <t>Project Outflows</t>
    </r>
    <r>
      <rPr>
        <sz val="11"/>
        <color rgb="FF000000"/>
        <rFont val="Calibri"/>
        <family val="2"/>
      </rPr>
      <t>" - Grant Expenditure (in cell G21 &amp; H21) consistent with the total GCF amount in Section 3.2 (</t>
    </r>
    <r>
      <rPr>
        <b/>
        <sz val="11"/>
        <color rgb="FF000000"/>
        <rFont val="Calibri"/>
        <family val="2"/>
      </rPr>
      <t>Cumulative expenditure through to the end of this reporting period</t>
    </r>
    <r>
      <rPr>
        <sz val="11"/>
        <color rgb="FF000000"/>
        <rFont val="Calibri"/>
        <family val="2"/>
      </rPr>
      <t>" and "</t>
    </r>
    <r>
      <rPr>
        <b/>
        <sz val="11"/>
        <color rgb="FF000000"/>
        <rFont val="Calibri"/>
        <family val="2"/>
      </rPr>
      <t>Expenditure for this reporting Period</t>
    </r>
    <r>
      <rPr>
        <sz val="11"/>
        <color rgb="FF000000"/>
        <rFont val="Calibri"/>
        <family val="2"/>
      </rPr>
      <t>"  ?</t>
    </r>
  </si>
  <si>
    <r>
      <rPr>
        <b/>
        <sz val="11"/>
        <color rgb="FF000000"/>
        <rFont val="Calibri"/>
        <family val="2"/>
      </rPr>
      <t>3.1.3 (e)</t>
    </r>
    <r>
      <rPr>
        <sz val="11"/>
        <color rgb="FF000000"/>
        <rFont val="Calibri"/>
        <family val="2"/>
      </rPr>
      <t xml:space="preserve"> : Is the "</t>
    </r>
    <r>
      <rPr>
        <b/>
        <sz val="11"/>
        <color rgb="FF000000"/>
        <rFont val="Calibri"/>
        <family val="2"/>
      </rPr>
      <t>Reflowed Funds</t>
    </r>
    <r>
      <rPr>
        <sz val="11"/>
        <color rgb="FF000000"/>
        <rFont val="Calibri"/>
        <family val="2"/>
      </rPr>
      <t>" consistent with the amount reported in Section 3.5?</t>
    </r>
  </si>
  <si>
    <r>
      <rPr>
        <b/>
        <sz val="11"/>
        <color rgb="FF000000"/>
        <rFont val="Calibri"/>
        <family val="2"/>
      </rPr>
      <t xml:space="preserve">3.1.4 </t>
    </r>
    <r>
      <rPr>
        <sz val="11"/>
        <color rgb="FF000000"/>
        <rFont val="Calibri"/>
        <family val="2"/>
      </rPr>
      <t>- Is the "</t>
    </r>
    <r>
      <rPr>
        <b/>
        <sz val="11"/>
        <color rgb="FF000000"/>
        <rFont val="Calibri"/>
        <family val="2"/>
      </rPr>
      <t>Closing Balance</t>
    </r>
    <r>
      <rPr>
        <sz val="11"/>
        <color rgb="FF000000"/>
        <rFont val="Calibri"/>
        <family val="2"/>
      </rPr>
      <t>" consistent with the Project Ledger book Balance.</t>
    </r>
  </si>
  <si>
    <t>If NO, Please provide the Clarification :</t>
  </si>
  <si>
    <t>Are the outputs/components and their titles consistent with the Budget FAA Schedule 2 or Amended FAA budget?</t>
  </si>
  <si>
    <t>If NO, Please provide the clarification :</t>
  </si>
  <si>
    <r>
      <t>Is the Project "</t>
    </r>
    <r>
      <rPr>
        <b/>
        <sz val="11"/>
        <color rgb="FF000000"/>
        <rFont val="Calibri"/>
        <family val="2"/>
      </rPr>
      <t>Financing Source</t>
    </r>
    <r>
      <rPr>
        <sz val="11"/>
        <color rgb="FF000000"/>
        <rFont val="Calibri"/>
        <family val="2"/>
      </rPr>
      <t>" consistent with the Budget in FAA Schedule 2 or Amended FAA Budget?</t>
    </r>
  </si>
  <si>
    <t>Are the all "Cost Categories" consistent with the Budget in FAA Schedule 2 or Amended FAA Budget?</t>
  </si>
  <si>
    <t>If NO, Please provide the clarification in Explanation column in report section 3.2</t>
  </si>
  <si>
    <r>
      <t>Is Budget information in Column : "</t>
    </r>
    <r>
      <rPr>
        <b/>
        <sz val="11"/>
        <rFont val="Calibri"/>
        <family val="2"/>
      </rPr>
      <t>Approved Budget for Entire Project Period as per FAA</t>
    </r>
    <r>
      <rPr>
        <sz val="11"/>
        <rFont val="Calibri"/>
        <family val="2"/>
      </rPr>
      <t>" consistent with the Budget in FAA Schedule 2 or Amended FAA Budget?</t>
    </r>
  </si>
  <si>
    <r>
      <t>Is Budget information in Column : "</t>
    </r>
    <r>
      <rPr>
        <b/>
        <sz val="11"/>
        <rFont val="Calibri"/>
        <family val="2"/>
      </rPr>
      <t>Cumulative Budget through to the end of this Reporting period</t>
    </r>
    <r>
      <rPr>
        <sz val="11"/>
        <rFont val="Calibri"/>
        <family val="2"/>
      </rPr>
      <t>" consistent with the Cumulative Annual Budget in FAA Schedule 2 or Amended FAA Budget?</t>
    </r>
  </si>
  <si>
    <r>
      <t>Is the Project expenditure in column "</t>
    </r>
    <r>
      <rPr>
        <b/>
        <sz val="11"/>
        <rFont val="Calibri"/>
        <family val="2"/>
      </rPr>
      <t>Cumulative Expenditure through to the End of this reporting Period</t>
    </r>
    <r>
      <rPr>
        <sz val="11"/>
        <rFont val="Calibri"/>
        <family val="2"/>
      </rPr>
      <t>" consistent with the  previous year(s)'s cumulative expenditure + Expenditure for this reporting period?</t>
    </r>
  </si>
  <si>
    <r>
      <t>Is the Project expenditure in column "</t>
    </r>
    <r>
      <rPr>
        <b/>
        <sz val="11"/>
        <rFont val="Calibri"/>
        <family val="2"/>
      </rPr>
      <t>Expenditure for this reporting Period</t>
    </r>
    <r>
      <rPr>
        <sz val="11"/>
        <rFont val="Calibri"/>
        <family val="2"/>
      </rPr>
      <t>" and "</t>
    </r>
    <r>
      <rPr>
        <b/>
        <sz val="11"/>
        <rFont val="Calibri"/>
        <family val="2"/>
      </rPr>
      <t>Commitment</t>
    </r>
    <r>
      <rPr>
        <sz val="11"/>
        <rFont val="Calibri"/>
        <family val="2"/>
      </rPr>
      <t>" consistent with Expenditure of the reporting year?</t>
    </r>
  </si>
  <si>
    <t>Are there any output expenditures that exceed the total approved output budget, triggering the FAA reallocation clauses? (Please refer to the FAA reallocation clause to determine at what level the reallocation threshold is applicable)?</t>
  </si>
  <si>
    <t>If YES, Please clarify when Budget revision will submited to GCF for approval :</t>
  </si>
  <si>
    <t xml:space="preserve">Please fill this part as applicable. </t>
  </si>
  <si>
    <t>Is this section information provided accurately and consistent with the project Ledger information?</t>
  </si>
  <si>
    <t xml:space="preserve"> If NO, please confirm whether a separate statement is submitted to GCF?</t>
  </si>
  <si>
    <t>Please check the FAA for the timing of the reflows.</t>
  </si>
  <si>
    <t xml:space="preserve">Did the AE reflow in this reporting year? </t>
  </si>
  <si>
    <t xml:space="preserve"> If NO, please inform the reflow timeline.</t>
  </si>
  <si>
    <t>Is the AE fee expenditure reported by nature of cost categories?</t>
  </si>
  <si>
    <t>Is the total amount of AE fees disbursed match with the AE's disbursement request information and record?</t>
  </si>
  <si>
    <t>Is the Project under Financial Closure process, if yes, please provide details as per Section 3.7</t>
  </si>
  <si>
    <t>Project External Audit</t>
  </si>
  <si>
    <t>Is the current year Project External Audit completed (including EE expenditure Audit)?</t>
  </si>
  <si>
    <t xml:space="preserve"> a. If NO, please provide the update status of the reporting year audit activity and anticipated report submission time frame:</t>
  </si>
  <si>
    <t xml:space="preserve"> b: If YES, has the report been submitted along with the APR in PPMS?</t>
  </si>
  <si>
    <t>Have audit findings and observations been communicated to the appropriate authority?</t>
  </si>
  <si>
    <t>Has management provided responses and action plans to address audit recommendations?</t>
  </si>
  <si>
    <t>Have previous audit findings been reviewed to ensure that corrective actions were implemented?</t>
  </si>
  <si>
    <t>Are there any recurring issues that need further attention?</t>
  </si>
  <si>
    <r>
      <t>Uncertified and Certified Financial Report (</t>
    </r>
    <r>
      <rPr>
        <b/>
        <i/>
        <sz val="10"/>
        <color rgb="FF00B050"/>
        <rFont val="Calibri"/>
        <family val="2"/>
      </rPr>
      <t>please check FAA/AMA if this is applicable to your project</t>
    </r>
    <r>
      <rPr>
        <b/>
        <sz val="12"/>
        <color theme="1"/>
        <rFont val="Calibri"/>
        <family val="2"/>
      </rPr>
      <t>)</t>
    </r>
  </si>
  <si>
    <t>Is the project reporting year Uncertified/Certified Financial Report available and shared with GCF?</t>
  </si>
  <si>
    <t xml:space="preserve"> a. If NO, please provide the update status of the audit submission timeline</t>
  </si>
  <si>
    <r>
      <t xml:space="preserve">Has the project's expenditure (including  Executing Entity expenditure) been audited/expenditure verified in accordance with </t>
    </r>
    <r>
      <rPr>
        <b/>
        <sz val="10"/>
        <color rgb="FF000000"/>
        <rFont val="Calibri"/>
        <family val="2"/>
      </rPr>
      <t>FP section G.3 - Financial Management?</t>
    </r>
  </si>
  <si>
    <t xml:space="preserve"> If YES, please provide the outcome of the External Audit here: </t>
  </si>
  <si>
    <r>
      <t xml:space="preserve">Is there any other form of assurance and monitoring activities (spot checks), conducted for </t>
    </r>
    <r>
      <rPr>
        <b/>
        <sz val="11"/>
        <rFont val="Calibri"/>
        <family val="2"/>
      </rPr>
      <t>Executing Entity</t>
    </r>
    <r>
      <rPr>
        <sz val="11"/>
        <rFont val="Calibri"/>
        <family val="2"/>
      </rPr>
      <t xml:space="preserve"> expenditure verification  instead of external audit?</t>
    </r>
  </si>
  <si>
    <t xml:space="preserve"> If YES, please provide the outcome of the spot checks activities here: </t>
  </si>
  <si>
    <t>Section 3 -Annual Performance Report
Financial Information</t>
  </si>
  <si>
    <t xml:space="preserve">Detailed financial information requirements established in the Funded Activity Agreement related to this project should be provided in this template. This document should be submitted together with the Annual Performance Report within 60 days after the end of the calendar year, unless otherwise specified in the AMA. Please fill the sections applicable to the Funded Activity.
</t>
  </si>
  <si>
    <t>Accredited Entity</t>
  </si>
  <si>
    <t>(Full name of the Accredited Entity)</t>
  </si>
  <si>
    <t>Funded Activity Number and Title</t>
  </si>
  <si>
    <t>(As per the approved Funding Proposal)</t>
  </si>
  <si>
    <t>Target Country(ies) of the Project</t>
  </si>
  <si>
    <t>Project Implementation Period</t>
  </si>
  <si>
    <t>From: dd/mm/yyyy   To: dd/mm/yyyy</t>
  </si>
  <si>
    <t>Reporting Period covered in this report</t>
  </si>
  <si>
    <t>Date of submission of this report</t>
  </si>
  <si>
    <t>dd/mm/yyyy</t>
  </si>
  <si>
    <r>
      <t>Reporting Currency</t>
    </r>
    <r>
      <rPr>
        <b/>
        <vertAlign val="superscript"/>
        <sz val="11"/>
        <color theme="1"/>
        <rFont val="Calibri"/>
        <family val="2"/>
        <scheme val="minor"/>
      </rPr>
      <t>1</t>
    </r>
  </si>
  <si>
    <t xml:space="preserve">(EUR/USD/JPY/GBP) </t>
  </si>
  <si>
    <t>Footnotes:</t>
  </si>
  <si>
    <t>1/ Specify the reporting currency</t>
  </si>
  <si>
    <t>3.1 GCF FUND BALANCE</t>
  </si>
  <si>
    <t>GCF Proceeds Only</t>
  </si>
  <si>
    <t>CUMULATIVE THROUGH TO THE END OF THIS REPORTING PERIOD</t>
  </si>
  <si>
    <t xml:space="preserve">FOR THE CURRENT REPORTING PERIOD </t>
  </si>
  <si>
    <t>3.1.1</t>
  </si>
  <si>
    <t>Opening Fund balance</t>
  </si>
  <si>
    <r>
      <t>Opening balance</t>
    </r>
    <r>
      <rPr>
        <vertAlign val="superscript"/>
        <sz val="11"/>
        <color theme="1"/>
        <rFont val="Cambria"/>
        <family val="1"/>
      </rPr>
      <t>1</t>
    </r>
  </si>
  <si>
    <t>3.1.2</t>
  </si>
  <si>
    <t>Funded Activity Inflows</t>
  </si>
  <si>
    <t>a</t>
  </si>
  <si>
    <t>Funded Activity Proceeds from GCF to AE:</t>
  </si>
  <si>
    <t>i.</t>
  </si>
  <si>
    <t>Grant Instrument</t>
  </si>
  <si>
    <t>ii.</t>
  </si>
  <si>
    <t>Loan Instrument</t>
  </si>
  <si>
    <t>iii.</t>
  </si>
  <si>
    <t>Equity Instrument</t>
  </si>
  <si>
    <t>iv.</t>
  </si>
  <si>
    <t>Guarantee Instrument</t>
  </si>
  <si>
    <t>b</t>
  </si>
  <si>
    <t>Reflowed funds received by AE</t>
  </si>
  <si>
    <t>c</t>
  </si>
  <si>
    <t>Investment &amp; Other Income</t>
  </si>
  <si>
    <t>Total Inflows</t>
  </si>
  <si>
    <t>3.1.3</t>
  </si>
  <si>
    <t>Funded Activity Outflows</t>
  </si>
  <si>
    <t xml:space="preserve">Amount used for the Funded Activity </t>
  </si>
  <si>
    <t>Grant expenditure</t>
  </si>
  <si>
    <r>
      <t>Loan disbursed or used</t>
    </r>
    <r>
      <rPr>
        <vertAlign val="superscript"/>
        <sz val="11"/>
        <color theme="1"/>
        <rFont val="Cambria"/>
        <family val="1"/>
      </rPr>
      <t>2</t>
    </r>
  </si>
  <si>
    <t>Equity paid</t>
  </si>
  <si>
    <t>d</t>
  </si>
  <si>
    <t>Guarantees exercised</t>
  </si>
  <si>
    <t>Sub-total Funded Activity Outflows</t>
  </si>
  <si>
    <t>e</t>
  </si>
  <si>
    <t xml:space="preserve">Reflowed Funds </t>
  </si>
  <si>
    <t>Reflowed funds paid to GCF</t>
  </si>
  <si>
    <t>Sub-total Reflowed Funds</t>
  </si>
  <si>
    <t>Total Outflows</t>
  </si>
  <si>
    <t>3.1.4</t>
  </si>
  <si>
    <t>Closing Balance</t>
  </si>
  <si>
    <t>Note: Fill out cells without formula only. The rest of the cells will populate automatically based on the information presented in the subsequent sheets.</t>
  </si>
  <si>
    <t>1/ Opening balance should correspond to the closing balance of the prior reporting period</t>
  </si>
  <si>
    <t>2/ Loan disbursed or used by the AE out of GCF Proceeds</t>
  </si>
  <si>
    <t>3.2 FINANCIAL PROGRESS DETAILS- GRANT INSTRUMENT</t>
  </si>
  <si>
    <r>
      <t>OUTPUT/ COMPONENT</t>
    </r>
    <r>
      <rPr>
        <b/>
        <vertAlign val="superscript"/>
        <sz val="11"/>
        <rFont val="Cambria"/>
        <family val="1"/>
      </rPr>
      <t>1</t>
    </r>
  </si>
  <si>
    <r>
      <t>SUB-OUTPUT / SUB-COMPONENT</t>
    </r>
    <r>
      <rPr>
        <b/>
        <vertAlign val="superscript"/>
        <sz val="11"/>
        <rFont val="Cambria"/>
        <family val="1"/>
      </rPr>
      <t>1</t>
    </r>
  </si>
  <si>
    <t>FINANCING SOURCE</t>
  </si>
  <si>
    <r>
      <t>BUDGET CATEGORIES</t>
    </r>
    <r>
      <rPr>
        <b/>
        <vertAlign val="superscript"/>
        <sz val="11"/>
        <rFont val="Cambria"/>
        <family val="1"/>
      </rPr>
      <t>1</t>
    </r>
  </si>
  <si>
    <t>APPROVED BUDGET FOR ENTIRE PROJECT PERIOD AS PER FAA</t>
  </si>
  <si>
    <t>CUMULATIVE BUDGET THROUGH TO THE END OF THIS REPORTING PERIOD</t>
  </si>
  <si>
    <t xml:space="preserve">
BUDGET FOR THIS REPORTING PERIOD</t>
  </si>
  <si>
    <t xml:space="preserve">
CUMULATIVE EXPENDITURE THROUGH TO THE END OF THIS REPORTING PERIOD</t>
  </si>
  <si>
    <t xml:space="preserve">
EXPENDITURE FOR THIS REPORTING PERIOD</t>
  </si>
  <si>
    <r>
      <t xml:space="preserve">
COMMITMENTS</t>
    </r>
    <r>
      <rPr>
        <b/>
        <vertAlign val="superscript"/>
        <sz val="11"/>
        <rFont val="Cambria"/>
        <family val="1"/>
      </rPr>
      <t>2</t>
    </r>
  </si>
  <si>
    <t xml:space="preserve">
TOTAL</t>
  </si>
  <si>
    <t xml:space="preserve">
BUDGET UTILIZATION RATE
%</t>
  </si>
  <si>
    <r>
      <t>EXPLANATION OF VARIANCES FROM BUDGET</t>
    </r>
    <r>
      <rPr>
        <vertAlign val="superscript"/>
        <sz val="11"/>
        <rFont val="Cambria"/>
        <family val="1"/>
      </rPr>
      <t>3</t>
    </r>
    <r>
      <rPr>
        <b/>
        <sz val="11"/>
        <rFont val="Cambria"/>
        <family val="1"/>
      </rPr>
      <t xml:space="preserve">
</t>
    </r>
  </si>
  <si>
    <t>Component 1, etc.**</t>
  </si>
  <si>
    <t>Sub-component 1.1</t>
  </si>
  <si>
    <t>GCF</t>
  </si>
  <si>
    <t>Staff Cost</t>
  </si>
  <si>
    <t>Local Consultants</t>
  </si>
  <si>
    <t>International Consultant</t>
  </si>
  <si>
    <t xml:space="preserve">Equipment  </t>
  </si>
  <si>
    <t>Construction Cost</t>
  </si>
  <si>
    <t>Training, Workshop &amp; Conferences</t>
  </si>
  <si>
    <t>Travel Cost</t>
  </si>
  <si>
    <t>Co-financier 1, etc.</t>
  </si>
  <si>
    <t>Co-financier 2,.etc.</t>
  </si>
  <si>
    <t>Sub-Total</t>
  </si>
  <si>
    <t>Sub-component 1.2, etc.</t>
  </si>
  <si>
    <t>TOTAL COMPONENT 1, ETC.</t>
  </si>
  <si>
    <t>Component
Project Management Costs</t>
  </si>
  <si>
    <t>Co-financier 1</t>
  </si>
  <si>
    <t>Co-financier 2, etc.</t>
  </si>
  <si>
    <t>Sub-total</t>
  </si>
  <si>
    <t>TOTAL COMPONENT (PMC)</t>
  </si>
  <si>
    <t>PROJECT TOTAL:</t>
  </si>
  <si>
    <t>PROJECT TOTAL- GCF:</t>
  </si>
  <si>
    <t>PROJECT TOTAL- Co-Finance 1&amp;2 etc:</t>
  </si>
  <si>
    <t>**Edit or adjust Component/Output/Sub-component/Sub-output/Budget Categories rows based on the approved Funded Activity Agreement (FAA)</t>
  </si>
  <si>
    <t>1/ The Output/Component/Sub-component/Activity/Budget Account description should be in line with the approved FAA</t>
  </si>
  <si>
    <t>2/ Refers only to the items as of the reporting date where the AE has signed binding contracts and the relevant expenses are not included under the expenditures column.</t>
  </si>
  <si>
    <t xml:space="preserve">3/ Please provide explanation for the rate of budget expenditure, stating specific reasons for under or over expenditure of the budget. </t>
  </si>
  <si>
    <t>3.2 (Multi-country) FINANCIAL PROGRESS DETAILS- GRANT INSTRUMENT</t>
  </si>
  <si>
    <t>Disbursement Reporting Section</t>
  </si>
  <si>
    <t>Expenditure Reporting Section</t>
  </si>
  <si>
    <t xml:space="preserve">
CUMULATIVE DISBURSEMENT THROUGH TO THE END OF THIS REPORTING PERIOD</t>
  </si>
  <si>
    <t xml:space="preserve">
DISBURSEMENT FOR THIS REPORTING PERIOD</t>
  </si>
  <si>
    <t>Country 1</t>
  </si>
  <si>
    <t>Country 2</t>
  </si>
  <si>
    <t>Country 3</t>
  </si>
  <si>
    <t>Country 4</t>
  </si>
  <si>
    <t>**Edit or include new cell for country based on the approved Funded Activity Agreement (FAA)</t>
  </si>
  <si>
    <r>
      <t>3.3 FINANCIAL PROGRESS DETAILS- Loan, Equity and Guarantee Instruments</t>
    </r>
    <r>
      <rPr>
        <b/>
        <vertAlign val="superscript"/>
        <sz val="14"/>
        <color theme="0"/>
        <rFont val="Calibri"/>
        <family val="2"/>
        <scheme val="minor"/>
      </rPr>
      <t>1</t>
    </r>
  </si>
  <si>
    <r>
      <t xml:space="preserve">3.3.1 Loan Breakdown </t>
    </r>
    <r>
      <rPr>
        <b/>
        <sz val="14"/>
        <color rgb="FFFF0000"/>
        <rFont val="Calibri (Body)"/>
      </rPr>
      <t>(Please fill out Section 3.3.4 below in addition as applicable)</t>
    </r>
  </si>
  <si>
    <r>
      <t>Component/Output</t>
    </r>
    <r>
      <rPr>
        <b/>
        <vertAlign val="superscript"/>
        <sz val="11"/>
        <rFont val="Calibri"/>
        <family val="2"/>
        <scheme val="minor"/>
      </rPr>
      <t>2</t>
    </r>
  </si>
  <si>
    <t>Borrower Name</t>
  </si>
  <si>
    <t>Loan Agreement Signing Date
(DD/MM/YYYY)</t>
  </si>
  <si>
    <t xml:space="preserve">Loan Amount Committed </t>
  </si>
  <si>
    <r>
      <t>Tenor (and Grace Period)</t>
    </r>
    <r>
      <rPr>
        <b/>
        <vertAlign val="superscript"/>
        <sz val="11"/>
        <rFont val="Calibri"/>
        <family val="2"/>
        <scheme val="minor"/>
      </rPr>
      <t>3</t>
    </r>
  </si>
  <si>
    <r>
      <t xml:space="preserve">Cumulative Loan Disbursed </t>
    </r>
    <r>
      <rPr>
        <b/>
        <sz val="11"/>
        <rFont val="Calibri (Body)"/>
      </rPr>
      <t>by</t>
    </r>
    <r>
      <rPr>
        <b/>
        <sz val="11"/>
        <rFont val="Calibri"/>
        <family val="2"/>
        <scheme val="minor"/>
      </rPr>
      <t xml:space="preserve"> AE out of GCF Proceeds
</t>
    </r>
  </si>
  <si>
    <t>Interest and Fees Earned (incl. Service Fee and Commitment Fees)</t>
  </si>
  <si>
    <t xml:space="preserve">Undisbursed Loan Amount 
</t>
  </si>
  <si>
    <t xml:space="preserve">Cumulative Repayment of Principal by Borrower 
</t>
  </si>
  <si>
    <t>Cumulative Payment of Interest by Borrower</t>
  </si>
  <si>
    <t>Loan Loss Provisions</t>
  </si>
  <si>
    <t>Loan Write-off</t>
  </si>
  <si>
    <t>Book Value of Loan</t>
  </si>
  <si>
    <r>
      <t>Comments</t>
    </r>
    <r>
      <rPr>
        <b/>
        <vertAlign val="superscript"/>
        <sz val="11"/>
        <rFont val="Calibri"/>
        <family val="2"/>
        <scheme val="minor"/>
      </rPr>
      <t>4</t>
    </r>
  </si>
  <si>
    <t>Component 1</t>
  </si>
  <si>
    <t>A</t>
  </si>
  <si>
    <t>B</t>
  </si>
  <si>
    <t>C, etc</t>
  </si>
  <si>
    <t>Component 2, etc.</t>
  </si>
  <si>
    <t xml:space="preserve">Component 1,2, etc. </t>
  </si>
  <si>
    <t>Co-financers</t>
  </si>
  <si>
    <t>Project Total GCF</t>
  </si>
  <si>
    <t>Project Total Co-financers</t>
  </si>
  <si>
    <r>
      <t xml:space="preserve">3.3.2 Equity Breakdown </t>
    </r>
    <r>
      <rPr>
        <b/>
        <sz val="14"/>
        <color rgb="FFFF0000"/>
        <rFont val="Calibri (Body)"/>
      </rPr>
      <t>(Please fill out Section 3.3.4 below in addition as applicable)</t>
    </r>
  </si>
  <si>
    <t>Name of Investor</t>
  </si>
  <si>
    <t>Shareholder Agreement Signing Date
(DD/MM/YYYY)</t>
  </si>
  <si>
    <t>Total Number of Shares Subscribed To</t>
  </si>
  <si>
    <t>Total Value of Shares Subscribed To</t>
  </si>
  <si>
    <t>Cumulative Number of Shares Paid For</t>
  </si>
  <si>
    <t>Cumulative Value of Shares Paid For</t>
  </si>
  <si>
    <t>Percentage of Shareholding (based on Commited Amount)</t>
  </si>
  <si>
    <t>Co-financer 1</t>
  </si>
  <si>
    <t>Co-financer 2</t>
  </si>
  <si>
    <t>Component 2, etc</t>
  </si>
  <si>
    <r>
      <t xml:space="preserve">3.3.3 Guarantee Breakdown </t>
    </r>
    <r>
      <rPr>
        <b/>
        <sz val="14"/>
        <color rgb="FFFF0000"/>
        <rFont val="Calibri (Body)"/>
      </rPr>
      <t>(Please fill out Section 3.3.4 below in addition as applicable)</t>
    </r>
  </si>
  <si>
    <t>Name of Guarantor</t>
  </si>
  <si>
    <t>Gurantee Agreement Signing Date
(DD/MM/YYYY)</t>
  </si>
  <si>
    <r>
      <t>Amount of Maximum  Guarantee</t>
    </r>
    <r>
      <rPr>
        <b/>
        <vertAlign val="superscript"/>
        <sz val="11"/>
        <rFont val="Calibri"/>
        <family val="2"/>
        <scheme val="minor"/>
      </rPr>
      <t>5</t>
    </r>
    <r>
      <rPr>
        <b/>
        <sz val="11"/>
        <rFont val="Calibri"/>
        <family val="2"/>
        <scheme val="minor"/>
      </rPr>
      <t xml:space="preserve">
</t>
    </r>
  </si>
  <si>
    <t xml:space="preserve">Cumulative Amount Exercised/Called
</t>
  </si>
  <si>
    <t>3.3.4 Credit Risk Management</t>
  </si>
  <si>
    <t>The purpose of this credit risk management process is to collect information on the financial performance of recipients of GCF Reimbursable Instruments (loans, equity, and guarantees)</t>
  </si>
  <si>
    <t>It takes into account both internal and external factors that could affect the recoverability and credit risk associated with these instruments.</t>
  </si>
  <si>
    <t>Based on the Accredited Entity’s (AE) best capabilities, professional judgment, and the information available at the time of preparing this financial report, please provide the following details:</t>
  </si>
  <si>
    <t>Matrix</t>
  </si>
  <si>
    <t>AE's Comment</t>
  </si>
  <si>
    <t>(i) Are there any updates on the industry/sector including any changes to market dynamics or to the legal or regulatory environment which would impact the FA or end borrower; </t>
  </si>
  <si>
    <t>If yes, please explain indicating and quantifying how much of the GCF reimbursable is at risk based on the AE's best and reasonable professional judgement</t>
  </si>
  <si>
    <t>(ii) Are there any changes to the macroeconomic environment that would impact a project and what are the likely impacts of such changes on a FA or sub-borrower; </t>
  </si>
  <si>
    <t>(iii) Are there any changes to the internal or external (or both if applicable) ratings of both the AE and the ultimate borrower or program of projects;</t>
  </si>
  <si>
    <t>(iv) Are there any material adverse changes in the project itself (for example a change in senior management) that would put a sub-project on an AEs watchlist.</t>
  </si>
  <si>
    <t>1/ Fill the section as applicable to the Funded Activity</t>
  </si>
  <si>
    <t>2/ The Output/Component/Sub-component, should be in line with the approved FAA</t>
  </si>
  <si>
    <t>3/ Indicate the total Tenor of the Loan (including any grace period) and specify the grace period in brackets. E.g. 10 years (2 years grace period). The 10 years includes grace period.</t>
  </si>
  <si>
    <t>4/ Provide explanation for the basis of Loan Loss Provisions or Loan write offs</t>
  </si>
  <si>
    <t>5/ Represents the maximum possible amount of liability payable under the guarantee agreement</t>
  </si>
  <si>
    <t>3.3 (Multi-country) FINANCIAL PROGRESS DETAILS- OTHER INSTRUMENTS (Loan, Equity and Guarantee)</t>
  </si>
  <si>
    <r>
      <t>3.4 INVESTMENT &amp; OTHER INCOME STATEMENT</t>
    </r>
    <r>
      <rPr>
        <b/>
        <vertAlign val="superscript"/>
        <sz val="11"/>
        <color theme="0"/>
        <rFont val="Calibri"/>
        <family val="2"/>
        <scheme val="minor"/>
      </rPr>
      <t>1</t>
    </r>
    <r>
      <rPr>
        <b/>
        <sz val="11"/>
        <color theme="0"/>
        <rFont val="Calibri"/>
        <family val="2"/>
        <scheme val="minor"/>
      </rPr>
      <t xml:space="preserve"> (if applicable)</t>
    </r>
  </si>
  <si>
    <t>Please provide a statement of Investment &amp; Other Income earned on GCF Proceeds</t>
  </si>
  <si>
    <r>
      <t xml:space="preserve">Date 
</t>
    </r>
    <r>
      <rPr>
        <b/>
        <i/>
        <sz val="9"/>
        <color theme="0" tint="-0.499984740745262"/>
        <rFont val="Calibri"/>
        <family val="2"/>
      </rPr>
      <t>(DD-MM-YYYY)</t>
    </r>
  </si>
  <si>
    <r>
      <t>TYPE OF INCOME</t>
    </r>
    <r>
      <rPr>
        <b/>
        <i/>
        <vertAlign val="superscript"/>
        <sz val="10"/>
        <color theme="1"/>
        <rFont val="Calibri"/>
        <family val="2"/>
      </rPr>
      <t>2</t>
    </r>
  </si>
  <si>
    <r>
      <t xml:space="preserve">Amount for the reporting period
</t>
    </r>
    <r>
      <rPr>
        <b/>
        <i/>
        <sz val="9"/>
        <color theme="0" tint="-0.499984740745262"/>
        <rFont val="Calibri"/>
        <family val="2"/>
      </rPr>
      <t>(EUR/USD/JPY/GBP)</t>
    </r>
    <r>
      <rPr>
        <b/>
        <i/>
        <sz val="10"/>
        <color theme="1"/>
        <rFont val="Calibri"/>
        <family val="2"/>
      </rPr>
      <t xml:space="preserve"> </t>
    </r>
  </si>
  <si>
    <r>
      <t xml:space="preserve">Cumulative Amount to the end of reporting period
</t>
    </r>
    <r>
      <rPr>
        <b/>
        <i/>
        <sz val="9"/>
        <color theme="0" tint="-0.499984740745262"/>
        <rFont val="Calibri"/>
        <family val="2"/>
      </rPr>
      <t>(EUR/USD/JPY/GBP)</t>
    </r>
    <r>
      <rPr>
        <b/>
        <i/>
        <sz val="10"/>
        <color theme="1"/>
        <rFont val="Calibri"/>
        <family val="2"/>
      </rPr>
      <t xml:space="preserve"> </t>
    </r>
  </si>
  <si>
    <t xml:space="preserve">Total amount </t>
  </si>
  <si>
    <r>
      <t>Is the reported Investment &amp; Other Income for the Consolidated GCF Account or for this Funded Activity only?</t>
    </r>
    <r>
      <rPr>
        <vertAlign val="superscript"/>
        <sz val="10"/>
        <color theme="1"/>
        <rFont val="Calibri"/>
        <family val="2"/>
        <scheme val="minor"/>
      </rPr>
      <t>1</t>
    </r>
  </si>
  <si>
    <t>This Funded Activity Only</t>
  </si>
  <si>
    <r>
      <t>Consolidated GCF Account</t>
    </r>
    <r>
      <rPr>
        <vertAlign val="superscript"/>
        <sz val="10"/>
        <color theme="1"/>
        <rFont val="Calibri (Body)"/>
      </rPr>
      <t>3</t>
    </r>
  </si>
  <si>
    <t xml:space="preserve"> 1/ For agencies with more than one project, where all GCF Funds are held in a consolidated GCF Special Account, provide only one investment income statement for all funds held for GCF projects including investment income from the Executing Entity(ies). Please tick box as appropriate.
</t>
  </si>
  <si>
    <t xml:space="preserve">2/ Indicate type of other income, such as bank interest, investment income, proceeds from disposal of assets, etc. </t>
  </si>
  <si>
    <t>3/ When the Consolidated GCF Account tick box is ticked (i.e. when the other income is reported at the Consolidated GCF Account level), do not report the total Other income in "3.1 GCF Fund Balance". The Consolidated GCF Account amount should only be reported on this sheet. However, where the Other Income is for this Funded Activity only, then the total should be reported in "3.1 GCF Fund Balance" as well.</t>
  </si>
  <si>
    <t>3.5 REFLOWED FUNDS</t>
  </si>
  <si>
    <t>REFLOWED FUNDS RECEIVED BY THE ACCREDITED ENTITY (If applicable)</t>
  </si>
  <si>
    <t>REFLOWED FUNDS PAID TO THE GCF</t>
  </si>
  <si>
    <r>
      <t>TYPE OF REFLOW</t>
    </r>
    <r>
      <rPr>
        <b/>
        <i/>
        <vertAlign val="superscript"/>
        <sz val="10"/>
        <color theme="1"/>
        <rFont val="Calibri"/>
        <family val="2"/>
      </rPr>
      <t>1</t>
    </r>
  </si>
  <si>
    <t xml:space="preserve">Amount for the reporting period
</t>
  </si>
  <si>
    <t xml:space="preserve">Cumulative Amount to the end of reporting period
</t>
  </si>
  <si>
    <r>
      <t xml:space="preserve">Planned Date
</t>
    </r>
    <r>
      <rPr>
        <b/>
        <i/>
        <sz val="9"/>
        <color theme="0" tint="-0.499984740745262"/>
        <rFont val="Calibri"/>
        <family val="2"/>
      </rPr>
      <t>(DD-MM-YYYY)</t>
    </r>
  </si>
  <si>
    <r>
      <t xml:space="preserve">Actual Date
</t>
    </r>
    <r>
      <rPr>
        <b/>
        <i/>
        <sz val="9"/>
        <color theme="0" tint="-0.499984740745262"/>
        <rFont val="Calibri"/>
        <family val="2"/>
      </rPr>
      <t>(DD-MM-YYYY)</t>
    </r>
  </si>
  <si>
    <t>Comments
(Provide explanations of variances in the amount, date, prepayments, delinquent payments and others relevant information)</t>
  </si>
  <si>
    <t>1/ Indicate type of reflow: Reimbursement or repayment, payments of principal, interest on loans, dividends and fees, other.</t>
  </si>
  <si>
    <t>3.6 REPORT ON AE FEES</t>
  </si>
  <si>
    <r>
      <t>Report on Accredited Entity fees</t>
    </r>
    <r>
      <rPr>
        <b/>
        <vertAlign val="superscript"/>
        <sz val="11"/>
        <rFont val="Calibri"/>
        <family val="2"/>
      </rPr>
      <t>1</t>
    </r>
  </si>
  <si>
    <t xml:space="preserve">USED AMOUNT 
(for the reporting period)
</t>
  </si>
  <si>
    <t xml:space="preserve">USED AMOUNT 
(Cumulative) 
</t>
  </si>
  <si>
    <t xml:space="preserve">As percentage
(% of Cumulative amount) </t>
  </si>
  <si>
    <t>BY COST CATEGORIES</t>
  </si>
  <si>
    <t>Staff and consultant costs</t>
  </si>
  <si>
    <t>Travel</t>
  </si>
  <si>
    <t>Rent and common costs</t>
  </si>
  <si>
    <t>Equipment supplies and other costs</t>
  </si>
  <si>
    <t>Procurement and legal/Contractual services</t>
  </si>
  <si>
    <t>Reimbursement of central services for core unit staff</t>
  </si>
  <si>
    <t>Other, etc…</t>
  </si>
  <si>
    <t>Total:</t>
  </si>
  <si>
    <r>
      <t>Amount of AE fees disbursed (Cumulative):</t>
    </r>
    <r>
      <rPr>
        <b/>
        <i/>
        <sz val="10"/>
        <color rgb="FF7B7B7B"/>
        <rFont val="Calibri"/>
        <family val="2"/>
      </rPr>
      <t xml:space="preserve"> </t>
    </r>
  </si>
  <si>
    <r>
      <t>Amount of unused AE fees (Cumulative):</t>
    </r>
    <r>
      <rPr>
        <b/>
        <i/>
        <sz val="10"/>
        <color rgb="FF7B7B7B"/>
        <rFont val="Calibri"/>
        <family val="2"/>
      </rPr>
      <t xml:space="preserve"> </t>
    </r>
  </si>
  <si>
    <t>1/ To be submitted on an annual basis</t>
  </si>
  <si>
    <t>3.7 FINANCIAL CLOSE</t>
  </si>
  <si>
    <r>
      <t>FINANCIAL CLOSE</t>
    </r>
    <r>
      <rPr>
        <b/>
        <u/>
        <vertAlign val="superscript"/>
        <sz val="11"/>
        <color theme="0"/>
        <rFont val="Calibri"/>
        <family val="2"/>
        <scheme val="minor"/>
      </rPr>
      <t>1</t>
    </r>
    <r>
      <rPr>
        <b/>
        <u/>
        <sz val="11"/>
        <color theme="0"/>
        <rFont val="Calibri"/>
        <family val="2"/>
        <scheme val="minor"/>
      </rPr>
      <t xml:space="preserve"> (if applicable)</t>
    </r>
  </si>
  <si>
    <t>Closing Date:</t>
  </si>
  <si>
    <t>(DD-MM-YYYY)</t>
  </si>
  <si>
    <r>
      <t>Amount GCF Proceeds Disbursed from GCF to the AE as of the Closing Date</t>
    </r>
    <r>
      <rPr>
        <b/>
        <vertAlign val="superscript"/>
        <sz val="10"/>
        <rFont val="Calibri"/>
        <family val="2"/>
      </rPr>
      <t>2</t>
    </r>
    <r>
      <rPr>
        <b/>
        <sz val="10"/>
        <rFont val="Calibri"/>
        <family val="2"/>
      </rPr>
      <t>:</t>
    </r>
  </si>
  <si>
    <t>(EUR/USD/JPY/GBP)</t>
  </si>
  <si>
    <t>Total amount of GCF Proceeds used for the Funded Activity as of the Closing Date:</t>
  </si>
  <si>
    <r>
      <t>Amount of GCF Proceeds committed as at the Closing Date</t>
    </r>
    <r>
      <rPr>
        <b/>
        <vertAlign val="superscript"/>
        <sz val="10"/>
        <rFont val="Calibri"/>
        <family val="2"/>
      </rPr>
      <t>3</t>
    </r>
  </si>
  <si>
    <r>
      <t>Unused Funds</t>
    </r>
    <r>
      <rPr>
        <b/>
        <vertAlign val="superscript"/>
        <sz val="10"/>
        <color theme="1"/>
        <rFont val="Calibri"/>
        <family val="2"/>
      </rPr>
      <t>4</t>
    </r>
    <r>
      <rPr>
        <b/>
        <sz val="10"/>
        <color theme="1"/>
        <rFont val="Calibri"/>
        <family val="2"/>
      </rPr>
      <t xml:space="preserve"> </t>
    </r>
  </si>
  <si>
    <t xml:space="preserve">
Please provide additional explanation where applicable. If any Unused Funds have been declared, please provide an explanation for the Unused Funds including why the amount has not and will not be used by the AE towards the Funded Activity. Also indicate if any Unused Funds have been reflowed to GCF and how much has be reflowed.</t>
  </si>
  <si>
    <t xml:space="preserve">1/ This section is only applicable to projects that have financially closed, per the terms of the Funded Activity Agreement. Closing Date refers to the date on which the Accredited Entity’s right to receive disbursements in respect of the Funded Activity will terminate, as defined in the relevant Funded Activity Agreement. </t>
  </si>
  <si>
    <t xml:space="preserve">2/ Amount of GCF Proceeds Disbursed from GCF to the AE, excluding the AE Fee. </t>
  </si>
  <si>
    <t>3/ Refers only to the items as of the Closing Date where the AE has signed binding contracts, against which expenditure will be incurred after the closing date.</t>
  </si>
  <si>
    <t xml:space="preserve">4/ Unused Funds is defined as "any funds from the GCF Proceeds for which no further disbursements, liabilities or costs are due to be made or paid by the Accredited Entity (or any other entity involved in the relevant Funded Activity)". Please report this amount if any of the GCF Proceeds disbursed has not been used and will not be used by the AE towards the Funded Activity. The AE is expected to reflow the reported amount to GCF. </t>
  </si>
  <si>
    <t>List of data to be extracted for GCF's portfolio-level reporting</t>
  </si>
  <si>
    <t xml:space="preserve">N.B. This sheet is designed for GCF to automatically extract data from the other sheets in the financial performance report Excel template. No action is required by AEs on this sheet as all the below values are generated with formulas.   </t>
  </si>
  <si>
    <t>Sources</t>
  </si>
  <si>
    <t>Data fields</t>
  </si>
  <si>
    <t>Values</t>
  </si>
  <si>
    <t>Cover sheet (from Section 3 Financial Information)</t>
  </si>
  <si>
    <t>Reporting currency</t>
  </si>
  <si>
    <t>GCF proceeds only (from Section 3.1)</t>
  </si>
  <si>
    <t>[GCF proceeds] Cumulative inflows: funded activity proceeds from GCF to AE - Grant</t>
  </si>
  <si>
    <t>[GCF proceeds] Cumulative inflows: funded activity proceeds from GCF to AE - Loan</t>
  </si>
  <si>
    <t>[GCF proceeds] Cumulative inflows: funded activity proceeds from GCF to AE - Equity</t>
  </si>
  <si>
    <t>[GCF proceeds] Cumulative inflows: funded activity proceeds from GCF to AE - Guarantee</t>
  </si>
  <si>
    <t>[GCF proceeds] Cumulative reflowed funds received by AE</t>
  </si>
  <si>
    <t>[GCF proceeds] Cumulative Investment &amp; Other Income</t>
  </si>
  <si>
    <t>[GCF proceeds] Cumulative total inflows</t>
  </si>
  <si>
    <t>[GCF proceeds] Inflows for reporting period: funded activity proceeds from GCF to AE - Grant</t>
  </si>
  <si>
    <t>[GCF proceeds] Inflows for reporting period: funded activity proceeds from GCF to AE - Loan</t>
  </si>
  <si>
    <t>[GCF proceeds] Inflows for reporting period: funded activity proceeds from GCF to AE - Equity</t>
  </si>
  <si>
    <t>[GCF proceeds] Inflows for reporting period: funded activity proceeds from GCF to AE - Guarantee</t>
  </si>
  <si>
    <t>[GCF proceeds] For reporting period: Reflowed funds received by AE</t>
  </si>
  <si>
    <t>[GCF proceeds] For reporting period: Investment &amp; Other Income</t>
  </si>
  <si>
    <t>[GCF proceeds] For reporting period: Total inflows</t>
  </si>
  <si>
    <t>[GCF proceeds] Cumulative outflows: Amount used for the funded activity - Grant expenditure</t>
  </si>
  <si>
    <t>[GCF proceeds] Cumulative outflows: Amount used for the funded activity - Loan disbursed or used by AE out of GCF Proceeds</t>
  </si>
  <si>
    <t>[GCF proceeds] Cumulative outflows: Amount used for the funded activity - Equity paid</t>
  </si>
  <si>
    <t>[GCF proceeds] Cumulative outflows: Amount usedf for the funded activity - Guarantees exercised</t>
  </si>
  <si>
    <t>[GCF proceeds] Cumulative Reflowed funds paid to GCF</t>
  </si>
  <si>
    <t>[GCF proceeds] Cumulative total outflows</t>
  </si>
  <si>
    <t>[GCF proceeds] Outflows for reporting period: Amount used for the funded activity - Grant expenditure</t>
  </si>
  <si>
    <t>[GCF proceeds] Outflows for reporting period: Amount used for the funded activity - Loan disbursed or used by AE out of GCF Proceeds</t>
  </si>
  <si>
    <t>[GCF proceeds] Outflows for reporting period: Amount used for the funded activity - Equity paid</t>
  </si>
  <si>
    <t>[GCF proceeds] Outflows for reporting period: Amount usedf for the funded activity - Guarantees exercised</t>
  </si>
  <si>
    <t>[GCF proceeds] For reporting period: Reflowed funds paid to GCF</t>
  </si>
  <si>
    <t>[GCF proceeds] For reporting period: Total outflows</t>
  </si>
  <si>
    <t>GCF proceeds only (from Section 3.2)</t>
  </si>
  <si>
    <t>[GCF proceeds] Cumulative outflows: Amount used for the funded activity - Grant expenditure (Actual+Committed)</t>
  </si>
  <si>
    <t>GCF proceeds only (from Section 3.3)</t>
  </si>
  <si>
    <t>[GCF proceeds] Cumulative outflows: Amount used for the funded activity - Loan disbursed or used by AE out of GCF Proceeds (Actual+Committed)</t>
  </si>
  <si>
    <t>N/A</t>
  </si>
  <si>
    <t>[GCF proceeds] Cumulative outflows: Amount used for the funded activity - Equity paid (Committed)</t>
  </si>
  <si>
    <t>[GCF proceeds] Cumulative outflows: Amount usedf for the funded activity - Guarantees exercised (Committed)</t>
  </si>
  <si>
    <t>[GCF proceeds] Cumulative outflows: Amount used for the funded activity - Grant expenditure (Actual)</t>
  </si>
  <si>
    <t>[GCF proceeds] Cumulative outflows: Amount used for the funded activity - Loan disbursed or used by AE out of GCF Proceeds (Actual)</t>
  </si>
  <si>
    <t>[GCF proceeds] Cumulative outflows: Amount used for the funded activity - Equity paid (Actual)</t>
  </si>
  <si>
    <t>[GCF proceeds] Cumulative outflows: Amount usedf for the funded activity - Guarantees exercised (Actual)</t>
  </si>
  <si>
    <t>Co-financing (from Section 3.2)</t>
  </si>
  <si>
    <t>[Co-financing] Cumulative outflows: Amount used for the funded activity - Grant expenditure (Actual+Committed)</t>
  </si>
  <si>
    <t>Co-financing (from Section 3.3)</t>
  </si>
  <si>
    <t>[Co-financing] Cumulative outflows: Amount used for the funded activity - Loan disbursed or used by AE out of GCF Proceeds (Actual+Committed)</t>
  </si>
  <si>
    <t>[Co-financing] Cumulative outflows: Amount used for the funded activity - Equity paid (Committed)</t>
  </si>
  <si>
    <t>[Co-financing] Cumulative outflows: Amount usedf for the funded activity - Guarantees exercised (Committed)</t>
  </si>
  <si>
    <t>[Co-financing] Cumulative outflows: Amount used for the funded activity - Grant expenditure (Actual)</t>
  </si>
  <si>
    <t>[Co-financing] Cumulative outflows: Amount used for the funded activity - Loan disbursed or used by AE out of GCF Proceeds (Actual)</t>
  </si>
  <si>
    <t>[Co-financing] Cumulative outflows: Amount used for the funded activity - Equity paid (Actual)</t>
  </si>
  <si>
    <t>[Co-financing] Cumulative outflows: Amount usedf for the funded activity - Guarantees exercised (Actual)</t>
  </si>
  <si>
    <t>Section 3.2 : Details Project Financial Progress (Grants)</t>
  </si>
  <si>
    <t>Does the total expenditure amount for all countries match the total amount in section 3.2 (column "I")?</t>
  </si>
  <si>
    <t>Is the information in this section provided accurately and consistent with the project ledger information?</t>
  </si>
  <si>
    <t>Section 3.4 Details Project Financial Progress (Loan, Equity and Guarantee Instruments)</t>
  </si>
  <si>
    <r>
      <t>Section 3.3 Country Level Financial Progress - Grants (</t>
    </r>
    <r>
      <rPr>
        <b/>
        <sz val="11"/>
        <color rgb="FFFF0000"/>
        <rFont val="Calibri"/>
        <family val="2"/>
      </rPr>
      <t>applicable for Multi-country Funded Activities</t>
    </r>
    <r>
      <rPr>
        <b/>
        <sz val="12"/>
        <color theme="1"/>
        <rFont val="Calibri"/>
        <family val="2"/>
      </rPr>
      <t>)</t>
    </r>
  </si>
  <si>
    <t>Section 3.6 Investment and Other Income statement</t>
  </si>
  <si>
    <t>Section 3.7 : Reflowed Funds</t>
  </si>
  <si>
    <t>Section 3.8 Report on use of AE fee</t>
  </si>
  <si>
    <r>
      <t xml:space="preserve">Section 3.9  Financial </t>
    </r>
    <r>
      <rPr>
        <b/>
        <sz val="12"/>
        <rFont val="Calibri"/>
        <family val="2"/>
      </rPr>
      <t>Closure</t>
    </r>
    <r>
      <rPr>
        <b/>
        <sz val="12"/>
        <color theme="1"/>
        <rFont val="Calibri"/>
        <family val="2"/>
      </rPr>
      <t xml:space="preserve"> Information (</t>
    </r>
    <r>
      <rPr>
        <i/>
        <sz val="10"/>
        <color rgb="FF00B050"/>
        <rFont val="Calibri"/>
        <family val="2"/>
      </rPr>
      <t>This section is applicable only when the project is under financial closure process.</t>
    </r>
    <r>
      <rPr>
        <b/>
        <sz val="12"/>
        <color theme="1"/>
        <rFont val="Calibri"/>
        <family val="2"/>
      </rPr>
      <t xml:space="preserve">) </t>
    </r>
  </si>
  <si>
    <t>Section 3.1 : Project Fund Balance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</si>
</sst>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 #,##0_);_(* \(#,##0\);_(* &quot;-&quot;??_);_(@_)"/>
    <numFmt numFmtId="165" formatCode="_(&quot;$&quot;* #,##0_);_(&quot;$&quot;* \(#,##0\);_(&quot;$&quot;* &quot;-&quot;??_);_(@_)"/>
  </numFmts>
  <fonts count="100">
    <font>
      <sz val="11"/>
      <color theme="1"/>
      <name val="Calibri"/>
      <family val="2"/>
      <scheme val="minor"/>
    </font>
    <font>
      <u/>
      <sz val="11"/>
      <color theme="10"/>
      <name val="Calibri"/>
      <family val="2"/>
      <scheme val="minor"/>
    </font>
    <font>
      <b/>
      <sz val="10"/>
      <color theme="1"/>
      <name val="Calibri"/>
      <family val="2"/>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sz val="9"/>
      <color theme="1"/>
      <name val="Calibri"/>
      <family val="2"/>
      <scheme val="minor"/>
    </font>
    <font>
      <b/>
      <i/>
      <sz val="10"/>
      <color rgb="FF7B7B7B"/>
      <name val="Calibri"/>
      <family val="2"/>
    </font>
    <font>
      <sz val="11"/>
      <name val="Calibri"/>
      <family val="2"/>
      <scheme val="minor"/>
    </font>
    <font>
      <b/>
      <i/>
      <sz val="10"/>
      <color theme="1"/>
      <name val="Calibri"/>
      <family val="2"/>
    </font>
    <font>
      <b/>
      <i/>
      <sz val="10"/>
      <color rgb="FFFFFFFF"/>
      <name val="Calibri"/>
      <family val="2"/>
    </font>
    <font>
      <b/>
      <i/>
      <sz val="12"/>
      <color rgb="FFFFFFFF"/>
      <name val="Calibri"/>
      <family val="2"/>
    </font>
    <font>
      <i/>
      <sz val="11"/>
      <color theme="1"/>
      <name val="Calibri"/>
      <family val="2"/>
    </font>
    <font>
      <i/>
      <sz val="12"/>
      <color theme="1"/>
      <name val="Calibri"/>
      <family val="2"/>
    </font>
    <font>
      <u/>
      <sz val="11"/>
      <color theme="0"/>
      <name val="Calibri"/>
      <family val="2"/>
      <scheme val="minor"/>
    </font>
    <font>
      <b/>
      <u/>
      <sz val="11"/>
      <color theme="0"/>
      <name val="Calibri"/>
      <family val="2"/>
      <scheme val="minor"/>
    </font>
    <font>
      <b/>
      <sz val="12"/>
      <color theme="0"/>
      <name val="Calibri"/>
      <family val="2"/>
    </font>
    <font>
      <b/>
      <u/>
      <vertAlign val="superscript"/>
      <sz val="11"/>
      <color theme="0"/>
      <name val="Calibri"/>
      <family val="2"/>
      <scheme val="minor"/>
    </font>
    <font>
      <b/>
      <i/>
      <sz val="10"/>
      <color theme="6" tint="-0.249977111117893"/>
      <name val="Calibri"/>
      <family val="2"/>
      <scheme val="minor"/>
    </font>
    <font>
      <i/>
      <sz val="10"/>
      <color theme="1"/>
      <name val="Calibri"/>
      <family val="2"/>
      <scheme val="minor"/>
    </font>
    <font>
      <b/>
      <sz val="10"/>
      <color rgb="FFFFFFFF"/>
      <name val="Calibri"/>
      <family val="2"/>
    </font>
    <font>
      <b/>
      <i/>
      <vertAlign val="superscript"/>
      <sz val="10"/>
      <color theme="1"/>
      <name val="Calibri"/>
      <family val="2"/>
    </font>
    <font>
      <b/>
      <sz val="14"/>
      <color theme="0"/>
      <name val="Calibri"/>
      <family val="2"/>
      <scheme val="minor"/>
    </font>
    <font>
      <b/>
      <sz val="14"/>
      <color theme="1"/>
      <name val="Calibri"/>
      <family val="2"/>
      <scheme val="minor"/>
    </font>
    <font>
      <sz val="14"/>
      <color theme="1"/>
      <name val="Calibri"/>
      <family val="2"/>
      <scheme val="minor"/>
    </font>
    <font>
      <i/>
      <sz val="9"/>
      <color theme="1"/>
      <name val="Calibri"/>
      <family val="2"/>
      <scheme val="minor"/>
    </font>
    <font>
      <b/>
      <vertAlign val="superscript"/>
      <sz val="11"/>
      <color theme="0"/>
      <name val="Calibri"/>
      <family val="2"/>
      <scheme val="minor"/>
    </font>
    <font>
      <sz val="11"/>
      <color theme="2" tint="-0.249977111117893"/>
      <name val="Calibri"/>
      <family val="2"/>
      <scheme val="minor"/>
    </font>
    <font>
      <sz val="11"/>
      <color theme="1"/>
      <name val="Cambria"/>
      <family val="1"/>
    </font>
    <font>
      <u/>
      <sz val="11"/>
      <color theme="10"/>
      <name val="Cambria"/>
      <family val="1"/>
    </font>
    <font>
      <sz val="11"/>
      <color theme="0"/>
      <name val="Cambria"/>
      <family val="1"/>
    </font>
    <font>
      <b/>
      <i/>
      <sz val="11"/>
      <color rgb="FFFFFFFF"/>
      <name val="Cambria"/>
      <family val="1"/>
    </font>
    <font>
      <i/>
      <sz val="11"/>
      <color theme="1"/>
      <name val="Cambria"/>
      <family val="1"/>
    </font>
    <font>
      <b/>
      <i/>
      <sz val="11"/>
      <color theme="1"/>
      <name val="Cambria"/>
      <family val="1"/>
    </font>
    <font>
      <b/>
      <sz val="11"/>
      <color theme="1"/>
      <name val="Cambria"/>
      <family val="1"/>
    </font>
    <font>
      <sz val="10"/>
      <color theme="1"/>
      <name val="Cambria"/>
      <family val="1"/>
    </font>
    <font>
      <i/>
      <sz val="8"/>
      <color theme="1"/>
      <name val="Cambria"/>
      <family val="1"/>
    </font>
    <font>
      <b/>
      <sz val="10"/>
      <color theme="0"/>
      <name val="Cambria"/>
      <family val="1"/>
    </font>
    <font>
      <b/>
      <sz val="10"/>
      <name val="Cambria"/>
      <family val="1"/>
    </font>
    <font>
      <sz val="10"/>
      <name val="Cambria"/>
      <family val="1"/>
    </font>
    <font>
      <i/>
      <sz val="10"/>
      <color theme="1"/>
      <name val="Cambria"/>
      <family val="1"/>
    </font>
    <font>
      <i/>
      <sz val="10"/>
      <name val="Cambria"/>
      <family val="1"/>
    </font>
    <font>
      <sz val="10"/>
      <color rgb="FFFFFFFF"/>
      <name val="Cambria"/>
      <family val="1"/>
    </font>
    <font>
      <i/>
      <sz val="8"/>
      <color rgb="FFFFFFFF"/>
      <name val="Cambria"/>
      <family val="1"/>
    </font>
    <font>
      <b/>
      <i/>
      <sz val="9"/>
      <color theme="0" tint="-0.499984740745262"/>
      <name val="Calibri"/>
      <family val="2"/>
    </font>
    <font>
      <i/>
      <sz val="8"/>
      <color theme="1"/>
      <name val="Calibri"/>
      <family val="2"/>
      <scheme val="minor"/>
    </font>
    <font>
      <i/>
      <strike/>
      <sz val="9"/>
      <color theme="1"/>
      <name val="Calibri"/>
      <family val="2"/>
      <scheme val="minor"/>
    </font>
    <font>
      <b/>
      <vertAlign val="superscript"/>
      <sz val="10"/>
      <color theme="1"/>
      <name val="Calibri"/>
      <family val="2"/>
    </font>
    <font>
      <b/>
      <i/>
      <sz val="8"/>
      <color theme="2" tint="-0.249977111117893"/>
      <name val="Calibri"/>
      <family val="2"/>
      <scheme val="minor"/>
    </font>
    <font>
      <b/>
      <i/>
      <sz val="8"/>
      <color theme="2" tint="-0.249977111117893"/>
      <name val="Calibri"/>
      <family val="2"/>
    </font>
    <font>
      <b/>
      <sz val="11"/>
      <name val="Calibri"/>
      <family val="2"/>
      <scheme val="minor"/>
    </font>
    <font>
      <sz val="11"/>
      <color theme="4" tint="-0.249977111117893"/>
      <name val="Calibri"/>
      <family val="2"/>
      <scheme val="minor"/>
    </font>
    <font>
      <b/>
      <vertAlign val="superscript"/>
      <sz val="14"/>
      <color theme="0"/>
      <name val="Calibri"/>
      <family val="2"/>
      <scheme val="minor"/>
    </font>
    <font>
      <sz val="11"/>
      <color theme="2" tint="-9.9978637043366805E-2"/>
      <name val="Calibri"/>
      <family val="2"/>
      <scheme val="minor"/>
    </font>
    <font>
      <b/>
      <vertAlign val="superscript"/>
      <sz val="11"/>
      <name val="Calibri"/>
      <family val="2"/>
      <scheme val="minor"/>
    </font>
    <font>
      <sz val="11"/>
      <color rgb="FFFF0000"/>
      <name val="Calibri"/>
      <family val="2"/>
      <scheme val="minor"/>
    </font>
    <font>
      <sz val="11"/>
      <color rgb="FFFF0000"/>
      <name val="Cambria"/>
      <family val="1"/>
    </font>
    <font>
      <sz val="10"/>
      <color rgb="FFFF0000"/>
      <name val="Calibri"/>
      <family val="2"/>
      <scheme val="minor"/>
    </font>
    <font>
      <i/>
      <sz val="9"/>
      <color theme="0" tint="-0.249977111117893"/>
      <name val="Calibri"/>
      <family val="2"/>
      <scheme val="minor"/>
    </font>
    <font>
      <b/>
      <vertAlign val="superscript"/>
      <sz val="11"/>
      <color theme="1"/>
      <name val="Calibri"/>
      <family val="2"/>
      <scheme val="minor"/>
    </font>
    <font>
      <b/>
      <i/>
      <sz val="11"/>
      <color theme="0" tint="-0.499984740745262"/>
      <name val="Cambria"/>
      <family val="1"/>
    </font>
    <font>
      <b/>
      <sz val="11"/>
      <color theme="0"/>
      <name val="Cambria"/>
      <family val="1"/>
    </font>
    <font>
      <b/>
      <sz val="11"/>
      <name val="Cambria"/>
      <family val="1"/>
    </font>
    <font>
      <b/>
      <vertAlign val="superscript"/>
      <sz val="11"/>
      <name val="Cambria"/>
      <family val="1"/>
    </font>
    <font>
      <vertAlign val="superscript"/>
      <sz val="11"/>
      <name val="Cambria"/>
      <family val="1"/>
    </font>
    <font>
      <vertAlign val="superscript"/>
      <sz val="11"/>
      <color theme="1"/>
      <name val="Cambria"/>
      <family val="1"/>
    </font>
    <font>
      <b/>
      <i/>
      <sz val="10"/>
      <color theme="1"/>
      <name val="Calibri"/>
      <family val="2"/>
      <scheme val="minor"/>
    </font>
    <font>
      <vertAlign val="superscript"/>
      <sz val="10"/>
      <color theme="1"/>
      <name val="Calibri"/>
      <family val="2"/>
      <scheme val="minor"/>
    </font>
    <font>
      <sz val="10"/>
      <name val="Calibri"/>
      <family val="2"/>
      <scheme val="minor"/>
    </font>
    <font>
      <b/>
      <sz val="11"/>
      <name val="Calibri"/>
      <family val="2"/>
    </font>
    <font>
      <b/>
      <vertAlign val="superscript"/>
      <sz val="11"/>
      <name val="Calibri"/>
      <family val="2"/>
    </font>
    <font>
      <b/>
      <sz val="10"/>
      <name val="Calibri"/>
      <family val="2"/>
    </font>
    <font>
      <b/>
      <i/>
      <sz val="10"/>
      <name val="Calibri"/>
      <family val="2"/>
    </font>
    <font>
      <sz val="11"/>
      <color theme="1"/>
      <name val="Calibri"/>
      <family val="2"/>
      <scheme val="minor"/>
    </font>
    <font>
      <b/>
      <sz val="12"/>
      <color theme="1"/>
      <name val="Calibri"/>
      <family val="2"/>
    </font>
    <font>
      <sz val="12"/>
      <color theme="1"/>
      <name val="Calibri"/>
      <family val="2"/>
    </font>
    <font>
      <b/>
      <sz val="9"/>
      <color theme="1"/>
      <name val="Calibri"/>
      <family val="2"/>
    </font>
    <font>
      <sz val="11"/>
      <color theme="1"/>
      <name val="Calibri"/>
      <family val="2"/>
    </font>
    <font>
      <sz val="11"/>
      <color rgb="FF000000"/>
      <name val="Calibri"/>
      <family val="2"/>
    </font>
    <font>
      <b/>
      <u/>
      <sz val="9"/>
      <color theme="1"/>
      <name val="Calibri"/>
      <family val="2"/>
    </font>
    <font>
      <b/>
      <sz val="11"/>
      <color rgb="FF000000"/>
      <name val="Calibri"/>
      <family val="2"/>
    </font>
    <font>
      <i/>
      <sz val="9"/>
      <color rgb="FF00B050"/>
      <name val="Calibri"/>
      <family val="2"/>
    </font>
    <font>
      <sz val="12"/>
      <name val="Calibri"/>
      <family val="2"/>
    </font>
    <font>
      <sz val="11"/>
      <name val="Calibri"/>
      <family val="2"/>
    </font>
    <font>
      <i/>
      <sz val="10"/>
      <color rgb="FF00B050"/>
      <name val="Calibri"/>
      <family val="2"/>
    </font>
    <font>
      <b/>
      <i/>
      <sz val="10"/>
      <color rgb="FF00B050"/>
      <name val="Calibri"/>
      <family val="2"/>
    </font>
    <font>
      <b/>
      <sz val="10"/>
      <color rgb="FF000000"/>
      <name val="Calibri"/>
      <family val="2"/>
    </font>
    <font>
      <vertAlign val="superscript"/>
      <sz val="10"/>
      <color theme="1"/>
      <name val="Calibri (Body)"/>
    </font>
    <font>
      <b/>
      <sz val="12"/>
      <name val="Calibri"/>
      <family val="2"/>
    </font>
    <font>
      <b/>
      <sz val="11"/>
      <name val="Calibri (Body)"/>
    </font>
    <font>
      <i/>
      <sz val="9"/>
      <name val="Calibri"/>
      <family val="2"/>
      <scheme val="minor"/>
    </font>
    <font>
      <b/>
      <vertAlign val="superscript"/>
      <sz val="10"/>
      <name val="Calibri"/>
      <family val="2"/>
    </font>
    <font>
      <i/>
      <sz val="8"/>
      <name val="Calibri"/>
      <family val="2"/>
      <scheme val="minor"/>
    </font>
    <font>
      <i/>
      <sz val="9"/>
      <color theme="2" tint="-0.249977111117893"/>
      <name val="Calibri"/>
      <family val="2"/>
      <scheme val="minor"/>
    </font>
    <font>
      <i/>
      <sz val="11"/>
      <color theme="0" tint="-0.34998626667073579"/>
      <name val="Cambria"/>
      <family val="1"/>
    </font>
    <font>
      <b/>
      <sz val="14"/>
      <color rgb="FFFF0000"/>
      <name val="Calibri (Body)"/>
    </font>
    <font>
      <b/>
      <sz val="12"/>
      <color theme="1"/>
      <name val="Cambria"/>
      <family val="1"/>
    </font>
    <font>
      <b/>
      <sz val="11"/>
      <color rgb="FFFF0000"/>
      <name val="Calibri"/>
      <family val="2"/>
    </font>
  </fonts>
  <fills count="19">
    <fill>
      <patternFill patternType="none"/>
    </fill>
    <fill>
      <patternFill patternType="gray125"/>
    </fill>
    <fill>
      <patternFill patternType="solid">
        <fgColor rgb="FFD9D9D9"/>
        <bgColor indexed="64"/>
      </patternFill>
    </fill>
    <fill>
      <patternFill patternType="solid">
        <fgColor rgb="FFBDD6EE"/>
        <bgColor indexed="64"/>
      </patternFill>
    </fill>
    <fill>
      <patternFill patternType="solid">
        <fgColor rgb="FF0070C0"/>
        <bgColor indexed="64"/>
      </patternFill>
    </fill>
    <fill>
      <patternFill patternType="solid">
        <fgColor rgb="FF002060"/>
        <bgColor indexed="64"/>
      </patternFill>
    </fill>
    <fill>
      <patternFill patternType="solid">
        <fgColor rgb="FFFFFFFF"/>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theme="8" tint="0.59999389629810485"/>
        <bgColor indexed="64"/>
      </patternFill>
    </fill>
    <fill>
      <patternFill patternType="solid">
        <fgColor rgb="FFBDD7EE"/>
        <bgColor indexed="64"/>
      </patternFill>
    </fill>
    <fill>
      <patternFill patternType="solid">
        <fgColor theme="5" tint="0.79998168889431442"/>
        <bgColor indexed="64"/>
      </patternFill>
    </fill>
    <fill>
      <patternFill patternType="solid">
        <fgColor theme="0"/>
        <bgColor theme="0"/>
      </patternFill>
    </fill>
    <fill>
      <patternFill patternType="solid">
        <fgColor rgb="FF92D050"/>
        <bgColor theme="5"/>
      </patternFill>
    </fill>
    <fill>
      <patternFill patternType="solid">
        <fgColor theme="0" tint="-0.14999847407452621"/>
        <bgColor rgb="FFD8D8D8"/>
      </patternFill>
    </fill>
    <fill>
      <patternFill patternType="solid">
        <fgColor theme="7" tint="0.59999389629810485"/>
        <bgColor rgb="FFD8D8D8"/>
      </patternFill>
    </fill>
    <fill>
      <patternFill patternType="solid">
        <fgColor theme="7" tint="0.59999389629810485"/>
        <bgColor theme="0"/>
      </patternFill>
    </fill>
    <fill>
      <patternFill patternType="solid">
        <fgColor theme="9" tint="0.59999389629810485"/>
        <bgColor indexed="64"/>
      </patternFill>
    </fill>
  </fills>
  <borders count="87">
    <border>
      <left/>
      <right/>
      <top/>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indexed="64"/>
      </left>
      <right style="thin">
        <color indexed="64"/>
      </right>
      <top style="thin">
        <color rgb="FF000000"/>
      </top>
      <bottom/>
      <diagonal/>
    </border>
    <border>
      <left style="thin">
        <color indexed="64"/>
      </left>
      <right style="thin">
        <color indexed="64"/>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6">
    <xf numFmtId="0" fontId="0" fillId="0" borderId="0"/>
    <xf numFmtId="0" fontId="1" fillId="0" borderId="0" applyNumberForma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44" fontId="3" fillId="0" borderId="0" applyFont="0" applyFill="0" applyBorder="0" applyAlignment="0" applyProtection="0"/>
    <xf numFmtId="0" fontId="75" fillId="0" borderId="0"/>
  </cellStyleXfs>
  <cellXfs count="454">
    <xf numFmtId="0" fontId="0" fillId="0" borderId="0" xfId="0"/>
    <xf numFmtId="0" fontId="7" fillId="0" borderId="0" xfId="0" applyFont="1"/>
    <xf numFmtId="0" fontId="6" fillId="0" borderId="0" xfId="0" applyFont="1"/>
    <xf numFmtId="43" fontId="9" fillId="0" borderId="0" xfId="2" applyFont="1" applyBorder="1" applyAlignment="1">
      <alignment vertical="center"/>
    </xf>
    <xf numFmtId="0" fontId="10" fillId="0" borderId="0" xfId="0" applyFont="1"/>
    <xf numFmtId="0" fontId="11" fillId="0" borderId="14" xfId="0" applyFont="1" applyBorder="1" applyAlignment="1">
      <alignment vertical="center" wrapText="1"/>
    </xf>
    <xf numFmtId="0" fontId="15" fillId="0" borderId="14" xfId="0" applyFont="1" applyBorder="1" applyAlignment="1">
      <alignment horizontal="center" vertical="center" wrapText="1"/>
    </xf>
    <xf numFmtId="0" fontId="15" fillId="6" borderId="14" xfId="0" applyFont="1" applyFill="1" applyBorder="1" applyAlignment="1">
      <alignment horizontal="center" vertical="center" wrapText="1"/>
    </xf>
    <xf numFmtId="0" fontId="14" fillId="0" borderId="22" xfId="0" applyFont="1" applyBorder="1" applyAlignment="1">
      <alignment vertical="center" wrapText="1"/>
    </xf>
    <xf numFmtId="0" fontId="15" fillId="0" borderId="23" xfId="0" applyFont="1" applyBorder="1" applyAlignment="1">
      <alignment horizontal="center" vertical="center" wrapText="1"/>
    </xf>
    <xf numFmtId="0" fontId="14" fillId="6" borderId="22" xfId="0" applyFont="1" applyFill="1" applyBorder="1" applyAlignment="1">
      <alignment horizontal="left" vertical="center" wrapText="1"/>
    </xf>
    <xf numFmtId="0" fontId="15" fillId="6" borderId="23" xfId="0" applyFont="1" applyFill="1" applyBorder="1" applyAlignment="1">
      <alignment horizontal="center" vertical="center" wrapText="1"/>
    </xf>
    <xf numFmtId="0" fontId="7" fillId="0" borderId="0" xfId="0" applyFont="1" applyAlignment="1">
      <alignment horizontal="left" vertical="top" wrapText="1"/>
    </xf>
    <xf numFmtId="0" fontId="20" fillId="0" borderId="0" xfId="0" applyFont="1" applyAlignment="1">
      <alignment horizontal="center" vertical="center"/>
    </xf>
    <xf numFmtId="0" fontId="2" fillId="2" borderId="22" xfId="0" applyFont="1" applyFill="1" applyBorder="1" applyAlignment="1">
      <alignment horizontal="left" vertical="center" wrapText="1"/>
    </xf>
    <xf numFmtId="0" fontId="11" fillId="0" borderId="22" xfId="0" applyFont="1" applyBorder="1" applyAlignment="1">
      <alignment vertical="center" wrapText="1"/>
    </xf>
    <xf numFmtId="0" fontId="11" fillId="0" borderId="23" xfId="0" applyFont="1" applyBorder="1" applyAlignment="1">
      <alignment vertical="center" wrapText="1"/>
    </xf>
    <xf numFmtId="0" fontId="12" fillId="5" borderId="39" xfId="0" applyFont="1" applyFill="1" applyBorder="1" applyAlignment="1">
      <alignment horizontal="right" vertical="center" wrapText="1"/>
    </xf>
    <xf numFmtId="0" fontId="12" fillId="5" borderId="8" xfId="0" applyFont="1" applyFill="1" applyBorder="1" applyAlignment="1">
      <alignment horizontal="right" vertical="center" wrapText="1"/>
    </xf>
    <xf numFmtId="0" fontId="12" fillId="5" borderId="7" xfId="0" applyFont="1" applyFill="1" applyBorder="1" applyAlignment="1">
      <alignment vertical="center" wrapText="1"/>
    </xf>
    <xf numFmtId="0" fontId="12" fillId="5" borderId="7" xfId="0" applyFont="1" applyFill="1" applyBorder="1" applyAlignment="1">
      <alignment horizontal="right" vertical="center" wrapText="1"/>
    </xf>
    <xf numFmtId="0" fontId="26" fillId="0" borderId="7" xfId="0" applyFont="1" applyBorder="1"/>
    <xf numFmtId="0" fontId="0" fillId="7" borderId="0" xfId="0" applyFill="1"/>
    <xf numFmtId="43" fontId="9" fillId="7" borderId="0" xfId="2" applyFont="1" applyFill="1" applyBorder="1" applyAlignment="1">
      <alignment vertical="center"/>
    </xf>
    <xf numFmtId="0" fontId="6" fillId="7" borderId="0" xfId="0" applyFont="1" applyFill="1"/>
    <xf numFmtId="0" fontId="7" fillId="7" borderId="0" xfId="0" applyFont="1" applyFill="1"/>
    <xf numFmtId="0" fontId="10" fillId="7" borderId="0" xfId="0" applyFont="1" applyFill="1"/>
    <xf numFmtId="0" fontId="18" fillId="7" borderId="0" xfId="0" applyFont="1" applyFill="1" applyAlignment="1">
      <alignment vertical="center" wrapText="1"/>
    </xf>
    <xf numFmtId="0" fontId="7" fillId="7" borderId="0" xfId="0" applyFont="1" applyFill="1" applyAlignment="1">
      <alignment horizontal="left" vertical="top" wrapText="1"/>
    </xf>
    <xf numFmtId="0" fontId="20" fillId="7" borderId="0" xfId="0" applyFont="1" applyFill="1" applyAlignment="1">
      <alignment horizontal="center" vertical="center"/>
    </xf>
    <xf numFmtId="0" fontId="1" fillId="7" borderId="0" xfId="1" applyFill="1" applyAlignment="1">
      <alignment vertical="center"/>
    </xf>
    <xf numFmtId="0" fontId="2" fillId="7" borderId="0" xfId="0" applyFont="1" applyFill="1" applyAlignment="1">
      <alignment horizontal="center" vertical="center" wrapText="1"/>
    </xf>
    <xf numFmtId="0" fontId="8" fillId="7" borderId="0" xfId="0" applyFont="1" applyFill="1"/>
    <xf numFmtId="0" fontId="2" fillId="7" borderId="6" xfId="0" applyFont="1" applyFill="1" applyBorder="1" applyAlignment="1">
      <alignment horizontal="center" vertical="center" wrapText="1"/>
    </xf>
    <xf numFmtId="0" fontId="17" fillId="7" borderId="4" xfId="1" applyFont="1" applyFill="1" applyBorder="1" applyAlignment="1">
      <alignment vertical="center" wrapText="1"/>
    </xf>
    <xf numFmtId="0" fontId="5" fillId="7" borderId="0" xfId="0" applyFont="1" applyFill="1"/>
    <xf numFmtId="0" fontId="29" fillId="7" borderId="0" xfId="0" applyFont="1" applyFill="1"/>
    <xf numFmtId="0" fontId="8" fillId="0" borderId="0" xfId="0" applyFont="1" applyAlignment="1">
      <alignment horizontal="left" vertical="top" wrapText="1"/>
    </xf>
    <xf numFmtId="0" fontId="30" fillId="0" borderId="0" xfId="0" applyFont="1"/>
    <xf numFmtId="0" fontId="30" fillId="0" borderId="46" xfId="0" applyFont="1" applyBorder="1"/>
    <xf numFmtId="0" fontId="34" fillId="0" borderId="40" xfId="0" applyFont="1" applyBorder="1" applyAlignment="1">
      <alignment vertical="center" wrapText="1"/>
    </xf>
    <xf numFmtId="43" fontId="30" fillId="0" borderId="0" xfId="2" applyFont="1"/>
    <xf numFmtId="164" fontId="30" fillId="0" borderId="0" xfId="2" applyNumberFormat="1" applyFont="1"/>
    <xf numFmtId="0" fontId="30" fillId="7" borderId="0" xfId="0" applyFont="1" applyFill="1"/>
    <xf numFmtId="0" fontId="36" fillId="0" borderId="0" xfId="0" applyFont="1"/>
    <xf numFmtId="0" fontId="36" fillId="7" borderId="0" xfId="0" applyFont="1" applyFill="1"/>
    <xf numFmtId="0" fontId="32" fillId="0" borderId="0" xfId="0" applyFont="1"/>
    <xf numFmtId="43" fontId="39" fillId="5" borderId="16" xfId="2" applyFont="1" applyFill="1" applyBorder="1" applyAlignment="1">
      <alignment horizontal="center" vertical="center" wrapText="1"/>
    </xf>
    <xf numFmtId="0" fontId="32" fillId="7" borderId="0" xfId="0" applyFont="1" applyFill="1"/>
    <xf numFmtId="43" fontId="30" fillId="7" borderId="0" xfId="2" applyFont="1" applyFill="1"/>
    <xf numFmtId="164" fontId="30" fillId="7" borderId="0" xfId="2" applyNumberFormat="1" applyFont="1" applyFill="1"/>
    <xf numFmtId="43" fontId="39" fillId="5" borderId="52" xfId="2" applyFont="1" applyFill="1" applyBorder="1" applyAlignment="1">
      <alignment horizontal="center" vertical="center" wrapText="1"/>
    </xf>
    <xf numFmtId="0" fontId="41" fillId="0" borderId="42" xfId="0" applyFont="1" applyBorder="1" applyAlignment="1">
      <alignment vertical="center" wrapText="1"/>
    </xf>
    <xf numFmtId="0" fontId="41" fillId="0" borderId="33" xfId="0" applyFont="1" applyBorder="1" applyAlignment="1">
      <alignment vertical="center" wrapText="1"/>
    </xf>
    <xf numFmtId="0" fontId="41" fillId="0" borderId="51" xfId="0" applyFont="1" applyBorder="1" applyAlignment="1">
      <alignment vertical="center" wrapText="1"/>
    </xf>
    <xf numFmtId="0" fontId="39" fillId="5" borderId="11" xfId="0" applyFont="1" applyFill="1" applyBorder="1" applyAlignment="1">
      <alignment horizontal="right" vertical="center" wrapText="1"/>
    </xf>
    <xf numFmtId="0" fontId="41" fillId="0" borderId="48" xfId="0" applyFont="1" applyBorder="1" applyAlignment="1">
      <alignment vertical="center" wrapText="1"/>
    </xf>
    <xf numFmtId="9" fontId="41" fillId="0" borderId="48" xfId="3" applyFont="1" applyBorder="1" applyAlignment="1">
      <alignment vertical="center" wrapText="1"/>
    </xf>
    <xf numFmtId="43" fontId="41" fillId="0" borderId="50" xfId="2" applyFont="1" applyBorder="1" applyAlignment="1">
      <alignment vertical="center" wrapText="1"/>
    </xf>
    <xf numFmtId="43" fontId="41" fillId="0" borderId="14" xfId="2" applyFont="1" applyBorder="1" applyAlignment="1">
      <alignment vertical="center" wrapText="1"/>
    </xf>
    <xf numFmtId="43" fontId="40" fillId="3" borderId="14" xfId="2" applyFont="1" applyFill="1" applyBorder="1" applyAlignment="1">
      <alignment vertical="center" wrapText="1"/>
    </xf>
    <xf numFmtId="0" fontId="41" fillId="0" borderId="14" xfId="0" applyFont="1" applyBorder="1" applyAlignment="1">
      <alignment vertical="center" wrapText="1"/>
    </xf>
    <xf numFmtId="0" fontId="40" fillId="0" borderId="48" xfId="0" applyFont="1" applyBorder="1" applyAlignment="1">
      <alignment horizontal="center" vertical="center" wrapText="1"/>
    </xf>
    <xf numFmtId="43" fontId="40" fillId="0" borderId="14" xfId="2" applyFont="1" applyBorder="1" applyAlignment="1">
      <alignment horizontal="center" vertical="center" wrapText="1"/>
    </xf>
    <xf numFmtId="0" fontId="40" fillId="0" borderId="29" xfId="0" applyFont="1" applyBorder="1" applyAlignment="1">
      <alignment horizontal="center" vertical="center" wrapText="1"/>
    </xf>
    <xf numFmtId="43" fontId="40" fillId="3" borderId="30" xfId="2" applyFont="1" applyFill="1" applyBorder="1" applyAlignment="1">
      <alignment horizontal="center" vertical="center" wrapText="1"/>
    </xf>
    <xf numFmtId="43" fontId="40" fillId="4" borderId="31" xfId="2" applyFont="1" applyFill="1" applyBorder="1" applyAlignment="1">
      <alignment horizontal="center" vertical="center" wrapText="1"/>
    </xf>
    <xf numFmtId="43" fontId="39" fillId="5" borderId="31" xfId="2" applyFont="1" applyFill="1" applyBorder="1" applyAlignment="1">
      <alignment horizontal="center" vertical="center" wrapText="1"/>
    </xf>
    <xf numFmtId="9" fontId="41" fillId="0" borderId="29" xfId="3" applyFont="1" applyBorder="1" applyAlignment="1">
      <alignment vertical="center" wrapText="1"/>
    </xf>
    <xf numFmtId="9" fontId="41" fillId="0" borderId="49" xfId="3" applyFont="1" applyBorder="1" applyAlignment="1">
      <alignment vertical="center" wrapText="1"/>
    </xf>
    <xf numFmtId="9" fontId="40" fillId="3" borderId="49" xfId="3" applyFont="1" applyFill="1" applyBorder="1" applyAlignment="1">
      <alignment vertical="center" wrapText="1"/>
    </xf>
    <xf numFmtId="9" fontId="41" fillId="0" borderId="14" xfId="3" applyFont="1" applyBorder="1" applyAlignment="1">
      <alignment horizontal="center" vertical="center" wrapText="1"/>
    </xf>
    <xf numFmtId="9" fontId="40" fillId="0" borderId="28" xfId="3" applyFont="1" applyBorder="1" applyAlignment="1">
      <alignment horizontal="center" vertical="center" wrapText="1"/>
    </xf>
    <xf numFmtId="9" fontId="40" fillId="0" borderId="48" xfId="3" applyFont="1" applyBorder="1" applyAlignment="1">
      <alignment horizontal="center" vertical="center" wrapText="1"/>
    </xf>
    <xf numFmtId="9" fontId="40" fillId="0" borderId="29" xfId="3" applyFont="1" applyBorder="1" applyAlignment="1">
      <alignment horizontal="center" vertical="center" wrapText="1"/>
    </xf>
    <xf numFmtId="9" fontId="40" fillId="3" borderId="30" xfId="3" applyFont="1" applyFill="1" applyBorder="1" applyAlignment="1">
      <alignment horizontal="center" vertical="center" wrapText="1"/>
    </xf>
    <xf numFmtId="9" fontId="40" fillId="4" borderId="31" xfId="3" applyFont="1" applyFill="1" applyBorder="1" applyAlignment="1">
      <alignment horizontal="center" vertical="center" wrapText="1"/>
    </xf>
    <xf numFmtId="9" fontId="39" fillId="5" borderId="31" xfId="3" applyFont="1" applyFill="1" applyBorder="1" applyAlignment="1">
      <alignment horizontal="center" vertical="center" wrapText="1"/>
    </xf>
    <xf numFmtId="43" fontId="39" fillId="5" borderId="11" xfId="2" applyFont="1" applyFill="1" applyBorder="1" applyAlignment="1">
      <alignment horizontal="center" vertical="center" wrapText="1"/>
    </xf>
    <xf numFmtId="43" fontId="40" fillId="3" borderId="14" xfId="2" applyFont="1" applyFill="1" applyBorder="1" applyAlignment="1">
      <alignment horizontal="center" vertical="center" wrapText="1"/>
    </xf>
    <xf numFmtId="43" fontId="40" fillId="4" borderId="14" xfId="2" applyFont="1" applyFill="1" applyBorder="1" applyAlignment="1">
      <alignment horizontal="center" vertical="center" wrapText="1"/>
    </xf>
    <xf numFmtId="0" fontId="40" fillId="0" borderId="14" xfId="0" applyFont="1" applyBorder="1" applyAlignment="1">
      <alignment horizontal="center" vertical="center" wrapText="1"/>
    </xf>
    <xf numFmtId="0" fontId="37" fillId="3" borderId="14" xfId="0" applyFont="1" applyFill="1" applyBorder="1" applyAlignment="1">
      <alignment vertical="center" wrapText="1"/>
    </xf>
    <xf numFmtId="0" fontId="38" fillId="0" borderId="22" xfId="0" applyFont="1" applyBorder="1" applyAlignment="1">
      <alignment horizontal="center" vertical="center" wrapText="1"/>
    </xf>
    <xf numFmtId="0" fontId="11" fillId="0" borderId="43" xfId="0" applyFont="1" applyBorder="1" applyAlignment="1">
      <alignment vertical="center" wrapText="1"/>
    </xf>
    <xf numFmtId="0" fontId="11" fillId="0" borderId="15" xfId="0" applyFont="1" applyBorder="1" applyAlignment="1">
      <alignment vertical="center" wrapText="1"/>
    </xf>
    <xf numFmtId="0" fontId="11" fillId="0" borderId="44" xfId="0" applyFont="1" applyBorder="1" applyAlignment="1">
      <alignment vertical="center" wrapText="1"/>
    </xf>
    <xf numFmtId="0" fontId="11" fillId="2" borderId="9"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6" fillId="7" borderId="14" xfId="1" applyFont="1" applyFill="1" applyBorder="1" applyAlignment="1">
      <alignment vertical="center" wrapText="1"/>
    </xf>
    <xf numFmtId="0" fontId="21" fillId="0" borderId="22" xfId="0" applyFont="1" applyBorder="1" applyAlignment="1">
      <alignment vertical="top" wrapText="1"/>
    </xf>
    <xf numFmtId="0" fontId="21" fillId="0" borderId="43" xfId="0" applyFont="1" applyBorder="1" applyAlignment="1">
      <alignment vertical="top" wrapText="1"/>
    </xf>
    <xf numFmtId="0" fontId="16" fillId="7" borderId="15" xfId="1" applyFont="1" applyFill="1" applyBorder="1" applyAlignment="1">
      <alignment vertical="center" wrapText="1"/>
    </xf>
    <xf numFmtId="0" fontId="8" fillId="0" borderId="0" xfId="0" applyFont="1" applyAlignment="1">
      <alignment vertical="top" wrapText="1"/>
    </xf>
    <xf numFmtId="43" fontId="30" fillId="0" borderId="0" xfId="2" applyFont="1" applyBorder="1"/>
    <xf numFmtId="9" fontId="15" fillId="0" borderId="23" xfId="3" applyFont="1" applyBorder="1" applyAlignment="1">
      <alignment horizontal="center" vertical="center" wrapText="1"/>
    </xf>
    <xf numFmtId="9" fontId="0" fillId="7" borderId="0" xfId="3" applyFont="1" applyFill="1"/>
    <xf numFmtId="43" fontId="41" fillId="3" borderId="50" xfId="2" applyFont="1" applyFill="1" applyBorder="1" applyAlignment="1">
      <alignment vertical="center" wrapText="1"/>
    </xf>
    <xf numFmtId="43" fontId="41" fillId="4" borderId="50" xfId="2" applyFont="1" applyFill="1" applyBorder="1" applyAlignment="1">
      <alignment horizontal="center" vertical="center" wrapText="1"/>
    </xf>
    <xf numFmtId="43" fontId="41" fillId="0" borderId="50" xfId="2" applyFont="1" applyBorder="1" applyAlignment="1">
      <alignment horizontal="center" vertical="center" wrapText="1"/>
    </xf>
    <xf numFmtId="43" fontId="41" fillId="3" borderId="50" xfId="2" applyFont="1" applyFill="1" applyBorder="1" applyAlignment="1">
      <alignment horizontal="center" vertical="center" wrapText="1"/>
    </xf>
    <xf numFmtId="0" fontId="40" fillId="3" borderId="51" xfId="0" applyFont="1" applyFill="1" applyBorder="1" applyAlignment="1">
      <alignment vertical="center" wrapText="1"/>
    </xf>
    <xf numFmtId="0" fontId="40" fillId="0" borderId="33" xfId="0" applyFont="1" applyBorder="1" applyAlignment="1">
      <alignment vertical="center" wrapText="1"/>
    </xf>
    <xf numFmtId="0" fontId="40" fillId="0" borderId="51" xfId="0" applyFont="1" applyBorder="1" applyAlignment="1">
      <alignment vertical="center" wrapText="1"/>
    </xf>
    <xf numFmtId="0" fontId="40" fillId="3" borderId="34" xfId="0" applyFont="1" applyFill="1" applyBorder="1" applyAlignment="1">
      <alignment vertical="center" wrapText="1"/>
    </xf>
    <xf numFmtId="0" fontId="41" fillId="4" borderId="8" xfId="0" applyFont="1" applyFill="1" applyBorder="1" applyAlignment="1">
      <alignment vertical="center" wrapText="1"/>
    </xf>
    <xf numFmtId="0" fontId="40" fillId="0" borderId="32" xfId="0" applyFont="1" applyBorder="1" applyAlignment="1">
      <alignment horizontal="center" vertical="center" wrapText="1"/>
    </xf>
    <xf numFmtId="0" fontId="40" fillId="0" borderId="42" xfId="0" applyFont="1" applyBorder="1" applyAlignment="1">
      <alignment horizontal="center" vertical="center" wrapText="1"/>
    </xf>
    <xf numFmtId="0" fontId="40" fillId="0" borderId="33" xfId="0" applyFont="1" applyBorder="1" applyAlignment="1">
      <alignment horizontal="center" vertical="center" wrapText="1"/>
    </xf>
    <xf numFmtId="0" fontId="40" fillId="3" borderId="34" xfId="0" applyFont="1" applyFill="1" applyBorder="1" applyAlignment="1">
      <alignment horizontal="center" vertical="center" wrapText="1"/>
    </xf>
    <xf numFmtId="0" fontId="40" fillId="4" borderId="19" xfId="0" applyFont="1" applyFill="1" applyBorder="1" applyAlignment="1">
      <alignment horizontal="center" vertical="center" wrapText="1"/>
    </xf>
    <xf numFmtId="0" fontId="39" fillId="5" borderId="19" xfId="0" applyFont="1" applyFill="1" applyBorder="1" applyAlignment="1">
      <alignment horizontal="center" vertical="center" wrapText="1"/>
    </xf>
    <xf numFmtId="0" fontId="30" fillId="0" borderId="0" xfId="0" applyFont="1" applyAlignment="1">
      <alignment wrapText="1"/>
    </xf>
    <xf numFmtId="0" fontId="25" fillId="0" borderId="0" xfId="0" applyFont="1" applyAlignment="1" applyProtection="1">
      <alignment horizontal="center"/>
      <protection locked="0"/>
    </xf>
    <xf numFmtId="0" fontId="26" fillId="0" borderId="0" xfId="0" applyFont="1"/>
    <xf numFmtId="0" fontId="27" fillId="7" borderId="0" xfId="0" applyFont="1" applyFill="1"/>
    <xf numFmtId="0" fontId="42" fillId="7" borderId="0" xfId="0" applyFont="1" applyFill="1"/>
    <xf numFmtId="0" fontId="50" fillId="0" borderId="21" xfId="0" applyFont="1" applyBorder="1" applyAlignment="1">
      <alignment horizontal="center" vertical="center"/>
    </xf>
    <xf numFmtId="43" fontId="51" fillId="0" borderId="23" xfId="2" applyFont="1" applyFill="1" applyBorder="1" applyAlignment="1">
      <alignment horizontal="center" vertical="center" wrapText="1"/>
    </xf>
    <xf numFmtId="0" fontId="0" fillId="7" borderId="0" xfId="0" applyFill="1" applyAlignment="1">
      <alignment wrapText="1"/>
    </xf>
    <xf numFmtId="165" fontId="0" fillId="7" borderId="0" xfId="4" applyNumberFormat="1" applyFont="1" applyFill="1" applyBorder="1"/>
    <xf numFmtId="0" fontId="25" fillId="7" borderId="0" xfId="0" applyFont="1" applyFill="1"/>
    <xf numFmtId="0" fontId="0" fillId="7" borderId="0" xfId="0" applyFill="1" applyAlignment="1">
      <alignment vertical="center"/>
    </xf>
    <xf numFmtId="0" fontId="0" fillId="0" borderId="53" xfId="0" applyBorder="1" applyAlignment="1">
      <alignment horizontal="center"/>
    </xf>
    <xf numFmtId="37" fontId="53" fillId="0" borderId="53" xfId="4" applyNumberFormat="1" applyFont="1" applyFill="1" applyBorder="1"/>
    <xf numFmtId="37" fontId="53" fillId="0" borderId="53" xfId="0" applyNumberFormat="1" applyFont="1" applyBorder="1"/>
    <xf numFmtId="37" fontId="0" fillId="0" borderId="54" xfId="4" applyNumberFormat="1" applyFont="1" applyFill="1" applyBorder="1"/>
    <xf numFmtId="0" fontId="0" fillId="0" borderId="55" xfId="0" applyBorder="1"/>
    <xf numFmtId="37" fontId="0" fillId="0" borderId="55" xfId="4" applyNumberFormat="1" applyFont="1" applyFill="1" applyBorder="1"/>
    <xf numFmtId="37" fontId="0" fillId="0" borderId="55" xfId="0" applyNumberFormat="1" applyBorder="1"/>
    <xf numFmtId="37" fontId="0" fillId="0" borderId="56" xfId="4" applyNumberFormat="1" applyFont="1" applyFill="1" applyBorder="1"/>
    <xf numFmtId="37" fontId="0" fillId="0" borderId="56" xfId="0" applyNumberFormat="1" applyBorder="1" applyAlignment="1">
      <alignment wrapText="1"/>
    </xf>
    <xf numFmtId="37" fontId="0" fillId="0" borderId="57" xfId="4" applyNumberFormat="1" applyFont="1" applyFill="1" applyBorder="1"/>
    <xf numFmtId="37" fontId="0" fillId="0" borderId="58" xfId="4" applyNumberFormat="1" applyFont="1" applyFill="1" applyBorder="1"/>
    <xf numFmtId="0" fontId="11" fillId="0" borderId="48" xfId="0" applyFont="1" applyBorder="1" applyAlignment="1">
      <alignment vertical="center" wrapText="1"/>
    </xf>
    <xf numFmtId="0" fontId="11" fillId="0" borderId="29" xfId="0" applyFont="1" applyBorder="1" applyAlignment="1">
      <alignment vertical="center" wrapText="1"/>
    </xf>
    <xf numFmtId="0" fontId="0" fillId="0" borderId="0" xfId="0" applyAlignment="1">
      <alignment wrapText="1"/>
    </xf>
    <xf numFmtId="0" fontId="57" fillId="0" borderId="0" xfId="0" applyFont="1"/>
    <xf numFmtId="43" fontId="58" fillId="0" borderId="0" xfId="2" applyFont="1" applyBorder="1"/>
    <xf numFmtId="43" fontId="58" fillId="0" borderId="0" xfId="2" applyFont="1" applyBorder="1" applyAlignment="1">
      <alignment horizontal="left" vertical="top" wrapText="1"/>
    </xf>
    <xf numFmtId="0" fontId="58" fillId="0" borderId="0" xfId="2" applyNumberFormat="1" applyFont="1" applyBorder="1" applyAlignment="1">
      <alignment horizontal="left" vertical="top" wrapText="1"/>
    </xf>
    <xf numFmtId="0" fontId="58" fillId="0" borderId="0" xfId="0" applyFont="1" applyAlignment="1">
      <alignment vertical="top" wrapText="1"/>
    </xf>
    <xf numFmtId="0" fontId="58" fillId="7" borderId="0" xfId="0" applyFont="1" applyFill="1"/>
    <xf numFmtId="0" fontId="57" fillId="7" borderId="0" xfId="0" applyFont="1" applyFill="1"/>
    <xf numFmtId="0" fontId="59" fillId="7" borderId="0" xfId="0" applyFont="1" applyFill="1"/>
    <xf numFmtId="0" fontId="41" fillId="0" borderId="29" xfId="0" applyFont="1" applyBorder="1" applyAlignment="1">
      <alignment vertical="center" wrapText="1"/>
    </xf>
    <xf numFmtId="0" fontId="43" fillId="3" borderId="29" xfId="0" applyFont="1" applyFill="1" applyBorder="1" applyAlignment="1">
      <alignment vertical="center" wrapText="1"/>
    </xf>
    <xf numFmtId="43" fontId="41" fillId="3" borderId="14" xfId="2" applyFont="1" applyFill="1" applyBorder="1" applyAlignment="1">
      <alignment vertical="center" wrapText="1"/>
    </xf>
    <xf numFmtId="0" fontId="41" fillId="0" borderId="48" xfId="3" applyNumberFormat="1" applyFont="1" applyBorder="1" applyAlignment="1">
      <alignment vertical="center" wrapText="1"/>
    </xf>
    <xf numFmtId="0" fontId="60" fillId="7" borderId="0" xfId="0" applyFont="1" applyFill="1"/>
    <xf numFmtId="0" fontId="27" fillId="0" borderId="0" xfId="0" applyFont="1"/>
    <xf numFmtId="0" fontId="55" fillId="0" borderId="59" xfId="0" applyFont="1" applyBorder="1"/>
    <xf numFmtId="0" fontId="55" fillId="0" borderId="60" xfId="0" applyFont="1" applyBorder="1"/>
    <xf numFmtId="0" fontId="35" fillId="2" borderId="1" xfId="0" applyFont="1" applyFill="1" applyBorder="1" applyAlignment="1">
      <alignment horizontal="center" vertical="center" wrapText="1"/>
    </xf>
    <xf numFmtId="0" fontId="35" fillId="2" borderId="3" xfId="0" applyFont="1" applyFill="1" applyBorder="1" applyAlignment="1">
      <alignment horizontal="center" vertical="center" wrapText="1"/>
    </xf>
    <xf numFmtId="0" fontId="35" fillId="2" borderId="1" xfId="0" applyFont="1" applyFill="1" applyBorder="1" applyAlignment="1">
      <alignment horizontal="center" vertical="top" wrapText="1"/>
    </xf>
    <xf numFmtId="0" fontId="35" fillId="2" borderId="8" xfId="0" applyFont="1" applyFill="1" applyBorder="1" applyAlignment="1">
      <alignment horizontal="center" vertical="center" wrapText="1"/>
    </xf>
    <xf numFmtId="0" fontId="35" fillId="2" borderId="7" xfId="0" applyFont="1" applyFill="1" applyBorder="1" applyAlignment="1">
      <alignment horizontal="center" vertical="center" wrapText="1"/>
    </xf>
    <xf numFmtId="0" fontId="62" fillId="2" borderId="8" xfId="0" applyFont="1" applyFill="1" applyBorder="1" applyAlignment="1">
      <alignment horizontal="center" vertical="center" wrapText="1"/>
    </xf>
    <xf numFmtId="43" fontId="34" fillId="8" borderId="51" xfId="2" applyFont="1" applyFill="1" applyBorder="1" applyAlignment="1">
      <alignment vertical="center" wrapText="1"/>
    </xf>
    <xf numFmtId="43" fontId="34" fillId="0" borderId="51" xfId="2" applyFont="1" applyFill="1" applyBorder="1" applyAlignment="1">
      <alignment vertical="center" wrapText="1"/>
    </xf>
    <xf numFmtId="43" fontId="34" fillId="0" borderId="33" xfId="2" applyFont="1" applyFill="1" applyBorder="1" applyAlignment="1">
      <alignment vertical="center" wrapText="1"/>
    </xf>
    <xf numFmtId="43" fontId="34" fillId="0" borderId="33" xfId="2" applyFont="1" applyBorder="1" applyAlignment="1">
      <alignment vertical="center" wrapText="1"/>
    </xf>
    <xf numFmtId="43" fontId="35" fillId="0" borderId="42" xfId="2" applyFont="1" applyBorder="1" applyAlignment="1">
      <alignment vertical="center" wrapText="1"/>
    </xf>
    <xf numFmtId="43" fontId="35" fillId="0" borderId="33" xfId="2" applyFont="1" applyBorder="1" applyAlignment="1">
      <alignment vertical="center" wrapText="1"/>
    </xf>
    <xf numFmtId="0" fontId="42" fillId="0" borderId="29" xfId="0" applyFont="1" applyBorder="1" applyAlignment="1">
      <alignment vertical="center" wrapText="1"/>
    </xf>
    <xf numFmtId="43" fontId="41" fillId="0" borderId="14" xfId="2" applyFont="1" applyBorder="1" applyAlignment="1">
      <alignment horizontal="center" vertical="center" wrapText="1"/>
    </xf>
    <xf numFmtId="43" fontId="41" fillId="0" borderId="45" xfId="2" applyFont="1" applyBorder="1" applyAlignment="1">
      <alignment vertical="center" wrapText="1"/>
    </xf>
    <xf numFmtId="43" fontId="41" fillId="0" borderId="15" xfId="2" applyFont="1" applyBorder="1" applyAlignment="1">
      <alignment vertical="center" wrapText="1"/>
    </xf>
    <xf numFmtId="0" fontId="41" fillId="0" borderId="49" xfId="0" applyFont="1" applyBorder="1" applyAlignment="1">
      <alignment vertical="center" wrapText="1"/>
    </xf>
    <xf numFmtId="0" fontId="55" fillId="0" borderId="62" xfId="0" applyFont="1" applyBorder="1"/>
    <xf numFmtId="0" fontId="0" fillId="0" borderId="63" xfId="0" applyBorder="1"/>
    <xf numFmtId="37" fontId="0" fillId="0" borderId="63" xfId="4" applyNumberFormat="1" applyFont="1" applyFill="1" applyBorder="1"/>
    <xf numFmtId="37" fontId="0" fillId="0" borderId="64" xfId="4" applyNumberFormat="1" applyFont="1" applyFill="1" applyBorder="1"/>
    <xf numFmtId="0" fontId="0" fillId="0" borderId="59" xfId="0" applyBorder="1" applyAlignment="1">
      <alignment horizontal="center"/>
    </xf>
    <xf numFmtId="0" fontId="0" fillId="0" borderId="60" xfId="0" applyBorder="1"/>
    <xf numFmtId="0" fontId="0" fillId="0" borderId="61" xfId="0" applyBorder="1"/>
    <xf numFmtId="0" fontId="0" fillId="0" borderId="62" xfId="0" applyBorder="1"/>
    <xf numFmtId="0" fontId="55" fillId="0" borderId="67" xfId="0" applyFont="1" applyBorder="1"/>
    <xf numFmtId="0" fontId="55" fillId="0" borderId="68" xfId="0" applyFont="1" applyBorder="1"/>
    <xf numFmtId="0" fontId="55" fillId="0" borderId="69" xfId="0" applyFont="1" applyBorder="1"/>
    <xf numFmtId="0" fontId="55" fillId="0" borderId="70" xfId="0" applyFont="1" applyBorder="1"/>
    <xf numFmtId="0" fontId="24" fillId="5" borderId="0" xfId="0" applyFont="1" applyFill="1" applyAlignment="1" applyProtection="1">
      <alignment vertical="center" wrapText="1"/>
      <protection locked="0"/>
    </xf>
    <xf numFmtId="0" fontId="43" fillId="3" borderId="14" xfId="0" applyFont="1" applyFill="1" applyBorder="1" applyAlignment="1">
      <alignment vertical="center" wrapText="1"/>
    </xf>
    <xf numFmtId="0" fontId="43" fillId="4" borderId="14" xfId="0" applyFont="1" applyFill="1" applyBorder="1" applyAlignment="1">
      <alignment horizontal="center" vertical="center" wrapText="1"/>
    </xf>
    <xf numFmtId="0" fontId="42" fillId="3" borderId="14" xfId="0" applyFont="1" applyFill="1" applyBorder="1" applyAlignment="1">
      <alignment horizontal="center" vertical="center" wrapText="1"/>
    </xf>
    <xf numFmtId="0" fontId="45" fillId="4" borderId="14" xfId="0" applyFont="1" applyFill="1" applyBorder="1" applyAlignment="1">
      <alignment horizontal="center" vertical="center" wrapText="1"/>
    </xf>
    <xf numFmtId="0" fontId="52" fillId="9" borderId="19" xfId="0" applyFont="1" applyFill="1" applyBorder="1" applyAlignment="1">
      <alignment horizontal="center" vertical="center" wrapText="1"/>
    </xf>
    <xf numFmtId="0" fontId="52" fillId="9" borderId="52" xfId="0" applyFont="1" applyFill="1" applyBorder="1" applyAlignment="1">
      <alignment horizontal="center" vertical="center" wrapText="1"/>
    </xf>
    <xf numFmtId="0" fontId="52" fillId="9" borderId="18" xfId="0" applyFont="1" applyFill="1" applyBorder="1" applyAlignment="1">
      <alignment horizontal="center" vertical="center" wrapText="1"/>
    </xf>
    <xf numFmtId="0" fontId="52" fillId="9" borderId="27" xfId="0" applyFont="1" applyFill="1" applyBorder="1" applyAlignment="1">
      <alignment horizontal="center" vertical="center" wrapText="1"/>
    </xf>
    <xf numFmtId="0" fontId="55" fillId="10" borderId="61" xfId="0" applyFont="1" applyFill="1" applyBorder="1"/>
    <xf numFmtId="0" fontId="0" fillId="10" borderId="57" xfId="0" applyFill="1" applyBorder="1"/>
    <xf numFmtId="37" fontId="0" fillId="10" borderId="57" xfId="4" applyNumberFormat="1" applyFont="1" applyFill="1" applyBorder="1"/>
    <xf numFmtId="37" fontId="0" fillId="10" borderId="58" xfId="4" applyNumberFormat="1" applyFont="1" applyFill="1" applyBorder="1"/>
    <xf numFmtId="0" fontId="0" fillId="10" borderId="61" xfId="0" applyFill="1" applyBorder="1"/>
    <xf numFmtId="0" fontId="0" fillId="10" borderId="62" xfId="0" applyFill="1" applyBorder="1"/>
    <xf numFmtId="37" fontId="0" fillId="10" borderId="63" xfId="4" applyNumberFormat="1" applyFont="1" applyFill="1" applyBorder="1"/>
    <xf numFmtId="37" fontId="0" fillId="10" borderId="56" xfId="4" applyNumberFormat="1" applyFont="1" applyFill="1" applyBorder="1"/>
    <xf numFmtId="0" fontId="30" fillId="0" borderId="14" xfId="0" applyFont="1" applyBorder="1" applyAlignment="1">
      <alignment horizontal="center" vertical="center" wrapText="1"/>
    </xf>
    <xf numFmtId="0" fontId="37" fillId="0" borderId="14" xfId="0" applyFont="1" applyBorder="1" applyAlignment="1">
      <alignment vertical="center" wrapText="1"/>
    </xf>
    <xf numFmtId="0" fontId="42" fillId="0" borderId="0" xfId="0" applyFont="1"/>
    <xf numFmtId="0" fontId="63" fillId="5" borderId="9" xfId="0" applyFont="1" applyFill="1" applyBorder="1"/>
    <xf numFmtId="0" fontId="63" fillId="5" borderId="10" xfId="0" applyFont="1" applyFill="1" applyBorder="1"/>
    <xf numFmtId="0" fontId="63" fillId="5" borderId="20" xfId="0" applyFont="1" applyFill="1" applyBorder="1"/>
    <xf numFmtId="0" fontId="63" fillId="5" borderId="13" xfId="0" applyFont="1" applyFill="1" applyBorder="1"/>
    <xf numFmtId="37" fontId="63" fillId="5" borderId="13" xfId="0" applyNumberFormat="1" applyFont="1" applyFill="1" applyBorder="1"/>
    <xf numFmtId="0" fontId="63" fillId="5" borderId="21" xfId="0" applyFont="1" applyFill="1" applyBorder="1"/>
    <xf numFmtId="0" fontId="5" fillId="0" borderId="0" xfId="0" applyFont="1"/>
    <xf numFmtId="0" fontId="63" fillId="5" borderId="24" xfId="0" applyFont="1" applyFill="1" applyBorder="1"/>
    <xf numFmtId="0" fontId="63" fillId="5" borderId="25" xfId="0" applyFont="1" applyFill="1" applyBorder="1"/>
    <xf numFmtId="37" fontId="63" fillId="5" borderId="25" xfId="0" applyNumberFormat="1" applyFont="1" applyFill="1" applyBorder="1"/>
    <xf numFmtId="0" fontId="63" fillId="5" borderId="26" xfId="0" applyFont="1" applyFill="1" applyBorder="1"/>
    <xf numFmtId="0" fontId="63" fillId="5" borderId="11" xfId="0" applyFont="1" applyFill="1" applyBorder="1"/>
    <xf numFmtId="0" fontId="63" fillId="5" borderId="65" xfId="0" applyFont="1" applyFill="1" applyBorder="1"/>
    <xf numFmtId="164" fontId="63" fillId="5" borderId="21" xfId="2" applyNumberFormat="1" applyFont="1" applyFill="1" applyBorder="1"/>
    <xf numFmtId="0" fontId="63" fillId="5" borderId="66" xfId="0" applyFont="1" applyFill="1" applyBorder="1"/>
    <xf numFmtId="164" fontId="63" fillId="5" borderId="26" xfId="2" applyNumberFormat="1" applyFont="1" applyFill="1" applyBorder="1"/>
    <xf numFmtId="0" fontId="64" fillId="9" borderId="19" xfId="1" applyFont="1" applyFill="1" applyBorder="1" applyAlignment="1">
      <alignment horizontal="center" vertical="center" wrapText="1"/>
    </xf>
    <xf numFmtId="0" fontId="64" fillId="9" borderId="19" xfId="0" applyFont="1" applyFill="1" applyBorder="1" applyAlignment="1">
      <alignment horizontal="center" vertical="center" wrapText="1"/>
    </xf>
    <xf numFmtId="0" fontId="64" fillId="9" borderId="19" xfId="2" applyNumberFormat="1" applyFont="1" applyFill="1" applyBorder="1" applyAlignment="1">
      <alignment horizontal="center" vertical="center" wrapText="1"/>
    </xf>
    <xf numFmtId="0" fontId="58" fillId="7" borderId="0" xfId="0" applyFont="1" applyFill="1" applyAlignment="1">
      <alignment wrapText="1"/>
    </xf>
    <xf numFmtId="0" fontId="34" fillId="7" borderId="0" xfId="0" applyFont="1" applyFill="1"/>
    <xf numFmtId="43" fontId="34" fillId="7" borderId="0" xfId="2" applyFont="1" applyFill="1"/>
    <xf numFmtId="0" fontId="16" fillId="7" borderId="44" xfId="1" applyFont="1" applyFill="1" applyBorder="1" applyAlignment="1">
      <alignment vertical="center" wrapText="1"/>
    </xf>
    <xf numFmtId="0" fontId="16" fillId="7" borderId="23" xfId="1" applyFont="1" applyFill="1" applyBorder="1" applyAlignment="1">
      <alignment vertical="center" wrapText="1"/>
    </xf>
    <xf numFmtId="0" fontId="30" fillId="0" borderId="29" xfId="0" applyFont="1" applyBorder="1" applyAlignment="1">
      <alignment horizontal="left" vertical="center" wrapText="1"/>
    </xf>
    <xf numFmtId="0" fontId="68" fillId="7" borderId="0" xfId="0" applyFont="1" applyFill="1"/>
    <xf numFmtId="0" fontId="34" fillId="0" borderId="50" xfId="0" applyFont="1" applyBorder="1" applyAlignment="1">
      <alignment horizontal="left" vertical="center" wrapText="1"/>
    </xf>
    <xf numFmtId="0" fontId="34" fillId="0" borderId="22" xfId="0" applyFont="1" applyBorder="1" applyAlignment="1">
      <alignment horizontal="right"/>
    </xf>
    <xf numFmtId="0" fontId="30" fillId="0" borderId="22" xfId="0" applyFont="1" applyBorder="1" applyAlignment="1">
      <alignment horizontal="center"/>
    </xf>
    <xf numFmtId="0" fontId="30" fillId="0" borderId="43" xfId="0" applyFont="1" applyBorder="1" applyAlignment="1">
      <alignment horizontal="center"/>
    </xf>
    <xf numFmtId="0" fontId="7" fillId="11" borderId="49" xfId="0" applyFont="1" applyFill="1" applyBorder="1"/>
    <xf numFmtId="0" fontId="7" fillId="11" borderId="71" xfId="0" applyFont="1" applyFill="1" applyBorder="1"/>
    <xf numFmtId="0" fontId="70" fillId="11" borderId="72" xfId="0" applyFont="1" applyFill="1" applyBorder="1"/>
    <xf numFmtId="0" fontId="7" fillId="11" borderId="73" xfId="0" applyFont="1" applyFill="1" applyBorder="1" applyAlignment="1">
      <alignment horizontal="left" indent="2"/>
    </xf>
    <xf numFmtId="0" fontId="7" fillId="11" borderId="0" xfId="0" applyFont="1" applyFill="1"/>
    <xf numFmtId="0" fontId="70" fillId="11" borderId="74" xfId="0" applyFont="1" applyFill="1" applyBorder="1"/>
    <xf numFmtId="0" fontId="7" fillId="11" borderId="48" xfId="0" applyFont="1" applyFill="1" applyBorder="1" applyAlignment="1">
      <alignment horizontal="left" indent="2"/>
    </xf>
    <xf numFmtId="0" fontId="7" fillId="11" borderId="75" xfId="0" applyFont="1" applyFill="1" applyBorder="1"/>
    <xf numFmtId="0" fontId="70" fillId="11" borderId="45" xfId="0" applyFont="1" applyFill="1" applyBorder="1"/>
    <xf numFmtId="0" fontId="12" fillId="5" borderId="8" xfId="0" applyFont="1" applyFill="1" applyBorder="1" applyAlignment="1">
      <alignment horizontal="center" vertical="center" wrapText="1"/>
    </xf>
    <xf numFmtId="0" fontId="12" fillId="5" borderId="8" xfId="0" applyFont="1" applyFill="1" applyBorder="1" applyAlignment="1">
      <alignment horizontal="left" vertical="center" wrapText="1"/>
    </xf>
    <xf numFmtId="0" fontId="13" fillId="11" borderId="15" xfId="0" applyFont="1" applyFill="1" applyBorder="1" applyAlignment="1">
      <alignment horizontal="center" vertical="center" wrapText="1"/>
    </xf>
    <xf numFmtId="0" fontId="13" fillId="11" borderId="44" xfId="0" applyFont="1" applyFill="1" applyBorder="1" applyAlignment="1">
      <alignment horizontal="center" vertical="center" wrapText="1"/>
    </xf>
    <xf numFmtId="0" fontId="74" fillId="11" borderId="43" xfId="0" applyFont="1" applyFill="1" applyBorder="1" applyAlignment="1">
      <alignment vertical="center" wrapText="1"/>
    </xf>
    <xf numFmtId="0" fontId="2" fillId="11" borderId="21" xfId="0" applyFont="1" applyFill="1" applyBorder="1" applyAlignment="1">
      <alignment horizontal="center" vertical="center" wrapText="1"/>
    </xf>
    <xf numFmtId="0" fontId="0" fillId="11" borderId="26" xfId="0" applyFill="1" applyBorder="1"/>
    <xf numFmtId="43" fontId="35" fillId="11" borderId="4" xfId="2" applyFont="1" applyFill="1" applyBorder="1" applyAlignment="1">
      <alignment vertical="center" wrapText="1"/>
    </xf>
    <xf numFmtId="43" fontId="35" fillId="11" borderId="33" xfId="2" applyFont="1" applyFill="1" applyBorder="1" applyAlignment="1">
      <alignment vertical="center" wrapText="1"/>
    </xf>
    <xf numFmtId="43" fontId="35" fillId="11" borderId="8" xfId="2" applyFont="1" applyFill="1" applyBorder="1" applyAlignment="1">
      <alignment vertical="center" wrapText="1"/>
    </xf>
    <xf numFmtId="0" fontId="63" fillId="5" borderId="46" xfId="0" applyFont="1" applyFill="1" applyBorder="1"/>
    <xf numFmtId="0" fontId="34" fillId="5" borderId="1" xfId="0" applyFont="1" applyFill="1" applyBorder="1" applyAlignment="1">
      <alignment vertical="center" wrapText="1"/>
    </xf>
    <xf numFmtId="0" fontId="63" fillId="5" borderId="47" xfId="0" applyFont="1" applyFill="1" applyBorder="1"/>
    <xf numFmtId="43" fontId="34" fillId="5" borderId="1" xfId="2" applyFont="1" applyFill="1" applyBorder="1" applyAlignment="1">
      <alignment vertical="center" wrapText="1"/>
    </xf>
    <xf numFmtId="0" fontId="63" fillId="5" borderId="16" xfId="0" applyFont="1" applyFill="1" applyBorder="1"/>
    <xf numFmtId="43" fontId="34" fillId="5" borderId="19" xfId="2" applyFont="1" applyFill="1" applyBorder="1" applyAlignment="1">
      <alignment vertical="center" wrapText="1"/>
    </xf>
    <xf numFmtId="43" fontId="35" fillId="11" borderId="19" xfId="2" applyFont="1" applyFill="1" applyBorder="1" applyAlignment="1">
      <alignment vertical="center" wrapText="1"/>
    </xf>
    <xf numFmtId="0" fontId="63" fillId="5" borderId="9" xfId="0" applyFont="1" applyFill="1" applyBorder="1" applyAlignment="1">
      <alignment vertical="center" wrapText="1"/>
    </xf>
    <xf numFmtId="43" fontId="63" fillId="5" borderId="8" xfId="2" applyFont="1" applyFill="1" applyBorder="1" applyAlignment="1">
      <alignment horizontal="right" vertical="center" wrapText="1"/>
    </xf>
    <xf numFmtId="0" fontId="0" fillId="0" borderId="75" xfId="0" applyBorder="1"/>
    <xf numFmtId="43" fontId="0" fillId="0" borderId="0" xfId="0" applyNumberFormat="1"/>
    <xf numFmtId="43" fontId="0" fillId="0" borderId="75" xfId="0" applyNumberFormat="1" applyBorder="1"/>
    <xf numFmtId="37" fontId="0" fillId="0" borderId="0" xfId="0" applyNumberFormat="1"/>
    <xf numFmtId="37" fontId="0" fillId="0" borderId="75" xfId="0" applyNumberFormat="1" applyBorder="1"/>
    <xf numFmtId="9" fontId="12" fillId="5" borderId="8" xfId="0" applyNumberFormat="1" applyFont="1" applyFill="1" applyBorder="1" applyAlignment="1">
      <alignment horizontal="center" vertical="center" wrapText="1"/>
    </xf>
    <xf numFmtId="37" fontId="63" fillId="5" borderId="21" xfId="0" applyNumberFormat="1" applyFont="1" applyFill="1" applyBorder="1"/>
    <xf numFmtId="37" fontId="63" fillId="5" borderId="26" xfId="0" applyNumberFormat="1" applyFont="1" applyFill="1" applyBorder="1"/>
    <xf numFmtId="49" fontId="75" fillId="0" borderId="0" xfId="5" applyNumberFormat="1" applyAlignment="1">
      <alignment wrapText="1"/>
    </xf>
    <xf numFmtId="0" fontId="75" fillId="0" borderId="0" xfId="5"/>
    <xf numFmtId="49" fontId="76" fillId="13" borderId="0" xfId="5" applyNumberFormat="1" applyFont="1" applyFill="1" applyAlignment="1">
      <alignment wrapText="1"/>
    </xf>
    <xf numFmtId="0" fontId="77" fillId="13" borderId="0" xfId="5" applyFont="1" applyFill="1" applyAlignment="1">
      <alignment horizontal="center" vertical="center"/>
    </xf>
    <xf numFmtId="0" fontId="77" fillId="13" borderId="0" xfId="5" applyFont="1" applyFill="1"/>
    <xf numFmtId="49" fontId="76" fillId="14" borderId="76" xfId="5" applyNumberFormat="1" applyFont="1" applyFill="1" applyBorder="1" applyAlignment="1">
      <alignment horizontal="center" wrapText="1"/>
    </xf>
    <xf numFmtId="0" fontId="76" fillId="14" borderId="76" xfId="5" applyFont="1" applyFill="1" applyBorder="1" applyAlignment="1">
      <alignment horizontal="center"/>
    </xf>
    <xf numFmtId="0" fontId="77" fillId="13" borderId="0" xfId="5" applyFont="1" applyFill="1" applyAlignment="1">
      <alignment horizontal="left" vertical="center"/>
    </xf>
    <xf numFmtId="0" fontId="76" fillId="13" borderId="76" xfId="5" applyFont="1" applyFill="1" applyBorder="1" applyAlignment="1">
      <alignment horizontal="center" vertical="center"/>
    </xf>
    <xf numFmtId="49" fontId="76" fillId="15" borderId="78" xfId="5" applyNumberFormat="1" applyFont="1" applyFill="1" applyBorder="1" applyAlignment="1">
      <alignment horizontal="left" vertical="center" wrapText="1"/>
    </xf>
    <xf numFmtId="49" fontId="78" fillId="15" borderId="79" xfId="5" applyNumberFormat="1" applyFont="1" applyFill="1" applyBorder="1" applyAlignment="1">
      <alignment horizontal="left" vertical="top" wrapText="1"/>
    </xf>
    <xf numFmtId="49" fontId="76" fillId="16" borderId="77" xfId="5" applyNumberFormat="1" applyFont="1" applyFill="1" applyBorder="1" applyAlignment="1">
      <alignment vertical="top" wrapText="1"/>
    </xf>
    <xf numFmtId="49" fontId="78" fillId="16" borderId="79" xfId="5" applyNumberFormat="1" applyFont="1" applyFill="1" applyBorder="1" applyAlignment="1">
      <alignment horizontal="left" vertical="top" wrapText="1"/>
    </xf>
    <xf numFmtId="49" fontId="79" fillId="13" borderId="77" xfId="5" applyNumberFormat="1" applyFont="1" applyFill="1" applyBorder="1" applyAlignment="1">
      <alignment horizontal="left" vertical="top" wrapText="1"/>
    </xf>
    <xf numFmtId="49" fontId="80" fillId="0" borderId="77" xfId="5" applyNumberFormat="1" applyFont="1" applyBorder="1" applyAlignment="1">
      <alignment horizontal="left" vertical="top" wrapText="1"/>
    </xf>
    <xf numFmtId="49" fontId="79" fillId="13" borderId="78" xfId="5" applyNumberFormat="1" applyFont="1" applyFill="1" applyBorder="1" applyAlignment="1">
      <alignment horizontal="left" vertical="top" wrapText="1"/>
    </xf>
    <xf numFmtId="49" fontId="81" fillId="17" borderId="79" xfId="5" applyNumberFormat="1" applyFont="1" applyFill="1" applyBorder="1" applyAlignment="1">
      <alignment horizontal="left" vertical="top" wrapText="1"/>
    </xf>
    <xf numFmtId="49" fontId="80" fillId="0" borderId="80" xfId="5" applyNumberFormat="1" applyFont="1" applyBorder="1" applyAlignment="1">
      <alignment horizontal="left" vertical="top" wrapText="1"/>
    </xf>
    <xf numFmtId="49" fontId="83" fillId="0" borderId="80" xfId="5" applyNumberFormat="1" applyFont="1" applyBorder="1" applyAlignment="1">
      <alignment horizontal="left" vertical="top" wrapText="1"/>
    </xf>
    <xf numFmtId="49" fontId="84" fillId="0" borderId="80" xfId="5" applyNumberFormat="1" applyFont="1" applyBorder="1" applyAlignment="1">
      <alignment horizontal="left" vertical="top" wrapText="1"/>
    </xf>
    <xf numFmtId="49" fontId="85" fillId="0" borderId="77" xfId="5" applyNumberFormat="1" applyFont="1" applyBorder="1" applyAlignment="1">
      <alignment horizontal="left" vertical="top" wrapText="1"/>
    </xf>
    <xf numFmtId="0" fontId="76" fillId="13" borderId="85" xfId="5" applyFont="1" applyFill="1" applyBorder="1" applyAlignment="1">
      <alignment horizontal="center" vertical="center"/>
    </xf>
    <xf numFmtId="0" fontId="76" fillId="13" borderId="86" xfId="5" applyFont="1" applyFill="1" applyBorder="1" applyAlignment="1">
      <alignment horizontal="center" vertical="center"/>
    </xf>
    <xf numFmtId="49" fontId="85" fillId="0" borderId="80" xfId="5" applyNumberFormat="1" applyFont="1" applyBorder="1" applyAlignment="1">
      <alignment horizontal="left" vertical="top" wrapText="1"/>
    </xf>
    <xf numFmtId="49" fontId="76" fillId="16" borderId="77" xfId="5" applyNumberFormat="1" applyFont="1" applyFill="1" applyBorder="1" applyAlignment="1">
      <alignment horizontal="center" vertical="top" wrapText="1"/>
    </xf>
    <xf numFmtId="0" fontId="76" fillId="13" borderId="81" xfId="5" applyFont="1" applyFill="1" applyBorder="1" applyAlignment="1">
      <alignment horizontal="center" vertical="center"/>
    </xf>
    <xf numFmtId="0" fontId="77" fillId="0" borderId="0" xfId="5" applyFont="1" applyAlignment="1">
      <alignment horizontal="left" vertical="center"/>
    </xf>
    <xf numFmtId="0" fontId="73" fillId="2" borderId="22" xfId="0" applyFont="1" applyFill="1" applyBorder="1" applyAlignment="1">
      <alignment horizontal="left" vertical="center" wrapText="1"/>
    </xf>
    <xf numFmtId="0" fontId="94" fillId="0" borderId="0" xfId="0" applyFont="1" applyAlignment="1">
      <alignment horizontal="left" vertical="top" wrapText="1"/>
    </xf>
    <xf numFmtId="0" fontId="64" fillId="9" borderId="52" xfId="0" applyFont="1" applyFill="1" applyBorder="1" applyAlignment="1">
      <alignment horizontal="center" vertical="center" wrapText="1"/>
    </xf>
    <xf numFmtId="0" fontId="64" fillId="9" borderId="18" xfId="0" applyFont="1" applyFill="1" applyBorder="1" applyAlignment="1">
      <alignment horizontal="center" vertical="center" wrapText="1"/>
    </xf>
    <xf numFmtId="0" fontId="64" fillId="9" borderId="27" xfId="0" applyFont="1" applyFill="1" applyBorder="1" applyAlignment="1">
      <alignment horizontal="center" vertical="center" wrapText="1"/>
    </xf>
    <xf numFmtId="0" fontId="37" fillId="0" borderId="43" xfId="0" applyFont="1" applyBorder="1" applyAlignment="1">
      <alignment vertical="center" wrapText="1"/>
    </xf>
    <xf numFmtId="43" fontId="37" fillId="0" borderId="48" xfId="2" applyFont="1" applyBorder="1" applyAlignment="1">
      <alignment vertical="center" wrapText="1"/>
    </xf>
    <xf numFmtId="43" fontId="41" fillId="0" borderId="48" xfId="2" applyFont="1" applyBorder="1" applyAlignment="1">
      <alignment vertical="center" wrapText="1"/>
    </xf>
    <xf numFmtId="43" fontId="41" fillId="0" borderId="44" xfId="2" applyFont="1" applyBorder="1" applyAlignment="1">
      <alignment vertical="center" wrapText="1"/>
    </xf>
    <xf numFmtId="0" fontId="37" fillId="0" borderId="22" xfId="0" applyFont="1" applyBorder="1" applyAlignment="1">
      <alignment vertical="center" wrapText="1"/>
    </xf>
    <xf numFmtId="43" fontId="37" fillId="0" borderId="14" xfId="2" applyFont="1" applyBorder="1" applyAlignment="1">
      <alignment vertical="center" wrapText="1"/>
    </xf>
    <xf numFmtId="43" fontId="41" fillId="0" borderId="23" xfId="2" applyFont="1" applyBorder="1" applyAlignment="1">
      <alignment vertical="center" wrapText="1"/>
    </xf>
    <xf numFmtId="0" fontId="44" fillId="4" borderId="22" xfId="0" applyFont="1" applyFill="1" applyBorder="1" applyAlignment="1">
      <alignment vertical="center" wrapText="1"/>
    </xf>
    <xf numFmtId="43" fontId="44" fillId="4" borderId="14" xfId="2" applyFont="1" applyFill="1" applyBorder="1" applyAlignment="1">
      <alignment vertical="center" wrapText="1"/>
    </xf>
    <xf numFmtId="43" fontId="44" fillId="4" borderId="23" xfId="2" applyFont="1" applyFill="1" applyBorder="1" applyAlignment="1">
      <alignment vertical="center" wrapText="1"/>
    </xf>
    <xf numFmtId="0" fontId="39" fillId="5" borderId="17" xfId="0" applyFont="1" applyFill="1" applyBorder="1" applyAlignment="1">
      <alignment vertical="center" wrapText="1"/>
    </xf>
    <xf numFmtId="43" fontId="39" fillId="5" borderId="39" xfId="2" applyFont="1" applyFill="1" applyBorder="1" applyAlignment="1">
      <alignment vertical="center" wrapText="1"/>
    </xf>
    <xf numFmtId="43" fontId="39" fillId="5" borderId="8" xfId="2" applyFont="1" applyFill="1" applyBorder="1" applyAlignment="1">
      <alignment vertical="center" wrapText="1"/>
    </xf>
    <xf numFmtId="0" fontId="39" fillId="5" borderId="16" xfId="0" applyFont="1" applyFill="1" applyBorder="1" applyAlignment="1">
      <alignment vertical="center" wrapText="1"/>
    </xf>
    <xf numFmtId="43" fontId="39" fillId="5" borderId="9" xfId="2" applyFont="1" applyFill="1" applyBorder="1" applyAlignment="1">
      <alignment vertical="center" wrapText="1"/>
    </xf>
    <xf numFmtId="43" fontId="39" fillId="5" borderId="19" xfId="2" applyFont="1" applyFill="1" applyBorder="1" applyAlignment="1">
      <alignment vertical="center" wrapText="1"/>
    </xf>
    <xf numFmtId="0" fontId="39" fillId="5" borderId="9" xfId="0" applyFont="1" applyFill="1" applyBorder="1" applyAlignment="1">
      <alignment vertical="center" wrapText="1"/>
    </xf>
    <xf numFmtId="49" fontId="76" fillId="16" borderId="78" xfId="5" applyNumberFormat="1" applyFont="1" applyFill="1" applyBorder="1" applyAlignment="1">
      <alignment vertical="top" wrapText="1"/>
    </xf>
    <xf numFmtId="49" fontId="78" fillId="16" borderId="81" xfId="5" applyNumberFormat="1" applyFont="1" applyFill="1" applyBorder="1" applyAlignment="1">
      <alignment horizontal="left" vertical="top" wrapText="1"/>
    </xf>
    <xf numFmtId="0" fontId="0" fillId="0" borderId="14" xfId="0" applyBorder="1"/>
    <xf numFmtId="0" fontId="76" fillId="13" borderId="14" xfId="5" applyFont="1" applyFill="1" applyBorder="1" applyAlignment="1">
      <alignment horizontal="center" vertical="center"/>
    </xf>
    <xf numFmtId="49" fontId="0" fillId="0" borderId="14" xfId="5" applyNumberFormat="1" applyFont="1" applyBorder="1" applyAlignment="1">
      <alignment wrapText="1"/>
    </xf>
    <xf numFmtId="0" fontId="76" fillId="13" borderId="83" xfId="5" applyFont="1" applyFill="1" applyBorder="1" applyAlignment="1">
      <alignment horizontal="center" vertical="center"/>
    </xf>
    <xf numFmtId="0" fontId="76" fillId="13" borderId="84" xfId="5" applyFont="1" applyFill="1" applyBorder="1" applyAlignment="1">
      <alignment horizontal="center" vertical="center"/>
    </xf>
    <xf numFmtId="49" fontId="10" fillId="12" borderId="9" xfId="5" applyNumberFormat="1" applyFont="1" applyFill="1" applyBorder="1" applyAlignment="1">
      <alignment horizontal="left" vertical="top" wrapText="1"/>
    </xf>
    <xf numFmtId="49" fontId="10" fillId="12" borderId="11" xfId="5" applyNumberFormat="1" applyFont="1" applyFill="1" applyBorder="1" applyAlignment="1">
      <alignment horizontal="left" vertical="top" wrapText="1"/>
    </xf>
    <xf numFmtId="0" fontId="76" fillId="13" borderId="81" xfId="5" applyFont="1" applyFill="1" applyBorder="1" applyAlignment="1">
      <alignment horizontal="center" vertical="center"/>
    </xf>
    <xf numFmtId="0" fontId="76" fillId="13" borderId="82" xfId="5" applyFont="1" applyFill="1" applyBorder="1" applyAlignment="1">
      <alignment horizontal="center" vertical="center"/>
    </xf>
    <xf numFmtId="0" fontId="76" fillId="13" borderId="85" xfId="5" applyFont="1" applyFill="1" applyBorder="1" applyAlignment="1">
      <alignment horizontal="center" vertical="center"/>
    </xf>
    <xf numFmtId="0" fontId="76" fillId="13" borderId="86" xfId="5" applyFont="1" applyFill="1" applyBorder="1" applyAlignment="1">
      <alignment horizontal="center" vertical="center"/>
    </xf>
    <xf numFmtId="0" fontId="24" fillId="5" borderId="37" xfId="0" applyFont="1" applyFill="1" applyBorder="1" applyAlignment="1" applyProtection="1">
      <alignment horizontal="center" vertical="center" wrapText="1"/>
      <protection locked="0"/>
    </xf>
    <xf numFmtId="0" fontId="24" fillId="5" borderId="2" xfId="0" applyFont="1" applyFill="1" applyBorder="1" applyAlignment="1" applyProtection="1">
      <alignment horizontal="center" vertical="center" wrapText="1"/>
      <protection locked="0"/>
    </xf>
    <xf numFmtId="0" fontId="24" fillId="5" borderId="2" xfId="0" applyFont="1" applyFill="1" applyBorder="1" applyAlignment="1" applyProtection="1">
      <alignment horizontal="center" vertical="center"/>
      <protection locked="0"/>
    </xf>
    <xf numFmtId="0" fontId="24" fillId="5" borderId="3" xfId="0" applyFont="1" applyFill="1" applyBorder="1" applyAlignment="1" applyProtection="1">
      <alignment horizontal="center" vertical="center"/>
      <protection locked="0"/>
    </xf>
    <xf numFmtId="0" fontId="25" fillId="0" borderId="39" xfId="0" applyFont="1" applyBorder="1" applyAlignment="1" applyProtection="1">
      <alignment horizontal="center"/>
      <protection locked="0"/>
    </xf>
    <xf numFmtId="0" fontId="25" fillId="0" borderId="5" xfId="0" applyFont="1" applyBorder="1" applyAlignment="1" applyProtection="1">
      <alignment horizontal="center"/>
      <protection locked="0"/>
    </xf>
    <xf numFmtId="0" fontId="48" fillId="0" borderId="2" xfId="0" applyFont="1" applyBorder="1" applyAlignment="1">
      <alignment horizontal="left" vertical="top" wrapText="1"/>
    </xf>
    <xf numFmtId="0" fontId="27" fillId="0" borderId="10" xfId="0" applyFont="1" applyBorder="1" applyAlignment="1" applyProtection="1">
      <alignment horizontal="left" wrapText="1"/>
      <protection locked="0"/>
    </xf>
    <xf numFmtId="0" fontId="27" fillId="0" borderId="10" xfId="0" applyFont="1" applyBorder="1" applyAlignment="1" applyProtection="1">
      <alignment horizontal="left"/>
      <protection locked="0"/>
    </xf>
    <xf numFmtId="0" fontId="34" fillId="0" borderId="0" xfId="0" applyFont="1" applyAlignment="1">
      <alignment horizontal="left" vertical="top" wrapText="1"/>
    </xf>
    <xf numFmtId="0" fontId="30" fillId="0" borderId="40" xfId="0" applyFont="1" applyBorder="1" applyAlignment="1">
      <alignment horizontal="left" vertical="top" wrapText="1"/>
    </xf>
    <xf numFmtId="0" fontId="30" fillId="0" borderId="49" xfId="0" applyFont="1" applyBorder="1" applyAlignment="1">
      <alignment horizontal="left" vertical="top" wrapText="1"/>
    </xf>
    <xf numFmtId="0" fontId="33" fillId="5" borderId="2" xfId="0" applyFont="1" applyFill="1" applyBorder="1" applyAlignment="1">
      <alignment horizontal="left" vertical="center" wrapText="1" indent="1"/>
    </xf>
    <xf numFmtId="0" fontId="34" fillId="0" borderId="14" xfId="0" applyFont="1" applyBorder="1" applyAlignment="1">
      <alignment horizontal="center" vertical="center" wrapText="1"/>
    </xf>
    <xf numFmtId="0" fontId="34" fillId="0" borderId="29" xfId="0" applyFont="1" applyBorder="1" applyAlignment="1">
      <alignment horizontal="center" vertical="center" wrapText="1"/>
    </xf>
    <xf numFmtId="0" fontId="30" fillId="0" borderId="40" xfId="0" applyFont="1" applyBorder="1" applyAlignment="1">
      <alignment horizontal="left" vertical="center" wrapText="1"/>
    </xf>
    <xf numFmtId="0" fontId="30" fillId="0" borderId="49" xfId="0" applyFont="1" applyBorder="1" applyAlignment="1">
      <alignment horizontal="left" vertical="center" wrapText="1"/>
    </xf>
    <xf numFmtId="0" fontId="30" fillId="0" borderId="14" xfId="0" applyFont="1" applyBorder="1" applyAlignment="1">
      <alignment vertical="center"/>
    </xf>
    <xf numFmtId="0" fontId="30" fillId="0" borderId="29" xfId="0" applyFont="1" applyBorder="1" applyAlignment="1">
      <alignment vertical="center"/>
    </xf>
    <xf numFmtId="0" fontId="34" fillId="11" borderId="22" xfId="0" applyFont="1" applyFill="1" applyBorder="1" applyAlignment="1">
      <alignment horizontal="left" vertical="center" wrapText="1" indent="4"/>
    </xf>
    <xf numFmtId="0" fontId="34" fillId="11" borderId="14" xfId="0" applyFont="1" applyFill="1" applyBorder="1" applyAlignment="1">
      <alignment horizontal="left" vertical="center" wrapText="1" indent="4"/>
    </xf>
    <xf numFmtId="0" fontId="34" fillId="11" borderId="29" xfId="0" applyFont="1" applyFill="1" applyBorder="1" applyAlignment="1">
      <alignment horizontal="left" vertical="center" wrapText="1" indent="4"/>
    </xf>
    <xf numFmtId="0" fontId="34" fillId="11" borderId="39" xfId="0" applyFont="1" applyFill="1" applyBorder="1" applyAlignment="1">
      <alignment horizontal="left" vertical="center" wrapText="1" indent="4"/>
    </xf>
    <xf numFmtId="0" fontId="34" fillId="11" borderId="5" xfId="0" applyFont="1" applyFill="1" applyBorder="1" applyAlignment="1">
      <alignment horizontal="left" vertical="center" wrapText="1" indent="4"/>
    </xf>
    <xf numFmtId="0" fontId="35" fillId="11" borderId="9" xfId="0" applyFont="1" applyFill="1" applyBorder="1" applyAlignment="1">
      <alignment horizontal="left" vertical="center" wrapText="1" indent="4"/>
    </xf>
    <xf numFmtId="0" fontId="35" fillId="11" borderId="10" xfId="0" applyFont="1" applyFill="1" applyBorder="1" applyAlignment="1">
      <alignment horizontal="left" vertical="center" wrapText="1" indent="4"/>
    </xf>
    <xf numFmtId="0" fontId="63" fillId="5" borderId="9" xfId="0" applyFont="1" applyFill="1" applyBorder="1" applyAlignment="1">
      <alignment horizontal="left" vertical="center" wrapText="1"/>
    </xf>
    <xf numFmtId="0" fontId="63" fillId="5" borderId="10" xfId="0" applyFont="1" applyFill="1" applyBorder="1" applyAlignment="1">
      <alignment horizontal="left" vertical="center" wrapText="1"/>
    </xf>
    <xf numFmtId="0" fontId="63" fillId="5" borderId="11" xfId="0" applyFont="1" applyFill="1" applyBorder="1" applyAlignment="1">
      <alignment horizontal="left" vertical="center" wrapText="1"/>
    </xf>
    <xf numFmtId="0" fontId="30" fillId="0" borderId="14" xfId="0" applyFont="1" applyBorder="1" applyAlignment="1">
      <alignment vertical="center" wrapText="1"/>
    </xf>
    <xf numFmtId="0" fontId="30" fillId="0" borderId="29" xfId="0" applyFont="1" applyBorder="1" applyAlignment="1">
      <alignment vertical="center" wrapText="1"/>
    </xf>
    <xf numFmtId="0" fontId="35" fillId="11" borderId="39" xfId="0" applyFont="1" applyFill="1" applyBorder="1" applyAlignment="1">
      <alignment horizontal="left" vertical="center" wrapText="1" indent="4"/>
    </xf>
    <xf numFmtId="0" fontId="35" fillId="11" borderId="5" xfId="0" applyFont="1" applyFill="1" applyBorder="1" applyAlignment="1">
      <alignment horizontal="left" vertical="center" wrapText="1" indent="4"/>
    </xf>
    <xf numFmtId="0" fontId="24" fillId="5" borderId="0" xfId="0" applyFont="1" applyFill="1" applyAlignment="1" applyProtection="1">
      <alignment horizontal="center" vertical="center" wrapText="1"/>
      <protection locked="0"/>
    </xf>
    <xf numFmtId="0" fontId="31" fillId="2" borderId="37" xfId="1" applyFont="1" applyFill="1" applyBorder="1" applyAlignment="1">
      <alignment horizontal="center" vertical="center" wrapText="1"/>
    </xf>
    <xf numFmtId="0" fontId="31" fillId="2" borderId="2" xfId="1" applyFont="1" applyFill="1" applyBorder="1" applyAlignment="1">
      <alignment horizontal="center" vertical="center" wrapText="1"/>
    </xf>
    <xf numFmtId="0" fontId="31" fillId="2" borderId="39" xfId="1" applyFont="1" applyFill="1" applyBorder="1" applyAlignment="1">
      <alignment horizontal="center" vertical="center" wrapText="1"/>
    </xf>
    <xf numFmtId="0" fontId="31" fillId="2" borderId="5" xfId="1" applyFont="1" applyFill="1" applyBorder="1" applyAlignment="1">
      <alignment horizontal="center" vertical="center" wrapText="1"/>
    </xf>
    <xf numFmtId="0" fontId="33" fillId="5" borderId="10" xfId="0" applyFont="1" applyFill="1" applyBorder="1" applyAlignment="1">
      <alignment horizontal="left" vertical="center" wrapText="1" indent="1"/>
    </xf>
    <xf numFmtId="0" fontId="30" fillId="0" borderId="15" xfId="0" applyFont="1" applyBorder="1" applyAlignment="1">
      <alignment horizontal="center" vertical="center" wrapText="1"/>
    </xf>
    <xf numFmtId="0" fontId="30" fillId="0" borderId="14" xfId="0" applyFont="1" applyBorder="1" applyAlignment="1">
      <alignment horizontal="center" vertical="center" wrapText="1"/>
    </xf>
    <xf numFmtId="0" fontId="30" fillId="0" borderId="15" xfId="0" applyFont="1" applyBorder="1" applyAlignment="1">
      <alignment horizontal="left" vertical="center" wrapText="1"/>
    </xf>
    <xf numFmtId="0" fontId="30" fillId="0" borderId="48" xfId="0" applyFont="1" applyBorder="1" applyAlignment="1">
      <alignment horizontal="left" vertical="center" wrapText="1"/>
    </xf>
    <xf numFmtId="0" fontId="30" fillId="0" borderId="14" xfId="0" applyFont="1" applyBorder="1" applyAlignment="1">
      <alignment horizontal="left" vertical="center" wrapText="1"/>
    </xf>
    <xf numFmtId="0" fontId="30" fillId="0" borderId="29" xfId="0" applyFont="1" applyBorder="1" applyAlignment="1">
      <alignment horizontal="left" vertical="center" wrapText="1"/>
    </xf>
    <xf numFmtId="0" fontId="63" fillId="5" borderId="9" xfId="0" applyFont="1" applyFill="1" applyBorder="1" applyAlignment="1">
      <alignment horizontal="center" vertical="center"/>
    </xf>
    <xf numFmtId="0" fontId="63" fillId="5" borderId="11" xfId="0" applyFont="1" applyFill="1" applyBorder="1" applyAlignment="1">
      <alignment horizontal="center" vertical="center"/>
    </xf>
    <xf numFmtId="0" fontId="34" fillId="7" borderId="0" xfId="0" applyFont="1" applyFill="1" applyAlignment="1">
      <alignment horizontal="left" wrapText="1"/>
    </xf>
    <xf numFmtId="0" fontId="37" fillId="0" borderId="15" xfId="0" applyFont="1" applyBorder="1" applyAlignment="1">
      <alignment horizontal="center" vertical="center" wrapText="1"/>
    </xf>
    <xf numFmtId="0" fontId="37" fillId="0" borderId="14" xfId="0" applyFont="1" applyBorder="1" applyAlignment="1">
      <alignment horizontal="center" vertical="center" wrapText="1"/>
    </xf>
    <xf numFmtId="0" fontId="39" fillId="5" borderId="16" xfId="0" applyFont="1" applyFill="1" applyBorder="1" applyAlignment="1">
      <alignment horizontal="right" vertical="center" wrapText="1"/>
    </xf>
    <xf numFmtId="0" fontId="39" fillId="5" borderId="18" xfId="0" applyFont="1" applyFill="1" applyBorder="1" applyAlignment="1">
      <alignment horizontal="right" vertical="center" wrapText="1"/>
    </xf>
    <xf numFmtId="0" fontId="39" fillId="5" borderId="27" xfId="0" applyFont="1" applyFill="1" applyBorder="1" applyAlignment="1">
      <alignment horizontal="right" vertical="center" wrapText="1"/>
    </xf>
    <xf numFmtId="0" fontId="39" fillId="5" borderId="9" xfId="0" applyFont="1" applyFill="1" applyBorder="1" applyAlignment="1">
      <alignment horizontal="right" vertical="center" wrapText="1"/>
    </xf>
    <xf numFmtId="0" fontId="39" fillId="5" borderId="10" xfId="0" applyFont="1" applyFill="1" applyBorder="1" applyAlignment="1">
      <alignment horizontal="right" vertical="center" wrapText="1"/>
    </xf>
    <xf numFmtId="0" fontId="39" fillId="5" borderId="11" xfId="0" applyFont="1" applyFill="1" applyBorder="1" applyAlignment="1">
      <alignment horizontal="right" vertical="center" wrapText="1"/>
    </xf>
    <xf numFmtId="0" fontId="44" fillId="4" borderId="14" xfId="0" applyFont="1" applyFill="1" applyBorder="1" applyAlignment="1">
      <alignment horizontal="center" vertical="center" wrapText="1"/>
    </xf>
    <xf numFmtId="0" fontId="37" fillId="0" borderId="22" xfId="0" applyFont="1" applyBorder="1" applyAlignment="1">
      <alignment horizontal="left" vertical="center" wrapText="1"/>
    </xf>
    <xf numFmtId="0" fontId="37" fillId="0" borderId="14" xfId="0" applyFont="1" applyBorder="1" applyAlignment="1">
      <alignment horizontal="left" vertical="center" wrapText="1"/>
    </xf>
    <xf numFmtId="0" fontId="37" fillId="0" borderId="43" xfId="0" applyFont="1" applyBorder="1" applyAlignment="1">
      <alignment horizontal="left" vertical="center" wrapText="1"/>
    </xf>
    <xf numFmtId="0" fontId="37" fillId="0" borderId="15" xfId="0" applyFont="1" applyBorder="1" applyAlignment="1">
      <alignment vertical="center" wrapText="1"/>
    </xf>
    <xf numFmtId="0" fontId="37" fillId="0" borderId="14" xfId="0" applyFont="1" applyBorder="1" applyAlignment="1">
      <alignment vertical="center" wrapText="1"/>
    </xf>
    <xf numFmtId="0" fontId="39" fillId="5" borderId="17" xfId="0" applyFont="1" applyFill="1" applyBorder="1" applyAlignment="1">
      <alignment horizontal="right" vertical="center" wrapText="1"/>
    </xf>
    <xf numFmtId="0" fontId="39" fillId="5" borderId="12" xfId="0" applyFont="1" applyFill="1" applyBorder="1" applyAlignment="1">
      <alignment horizontal="right" vertical="center" wrapText="1"/>
    </xf>
    <xf numFmtId="0" fontId="39" fillId="5" borderId="35" xfId="0" applyFont="1" applyFill="1" applyBorder="1" applyAlignment="1">
      <alignment horizontal="right" vertical="center" wrapText="1"/>
    </xf>
    <xf numFmtId="0" fontId="24" fillId="5" borderId="9" xfId="0" applyFont="1" applyFill="1" applyBorder="1" applyAlignment="1" applyProtection="1">
      <alignment horizontal="center" vertical="center" wrapText="1"/>
      <protection locked="0"/>
    </xf>
    <xf numFmtId="0" fontId="24" fillId="5" borderId="10" xfId="0" applyFont="1" applyFill="1" applyBorder="1" applyAlignment="1" applyProtection="1">
      <alignment horizontal="center" vertical="center" wrapText="1"/>
      <protection locked="0"/>
    </xf>
    <xf numFmtId="0" fontId="24" fillId="5" borderId="11" xfId="0" applyFont="1" applyFill="1" applyBorder="1" applyAlignment="1" applyProtection="1">
      <alignment horizontal="center" vertical="center" wrapText="1"/>
      <protection locked="0"/>
    </xf>
    <xf numFmtId="0" fontId="64" fillId="9" borderId="1" xfId="0" applyFont="1" applyFill="1" applyBorder="1" applyAlignment="1">
      <alignment horizontal="center" vertical="center" wrapText="1"/>
    </xf>
    <xf numFmtId="0" fontId="64" fillId="9" borderId="4" xfId="0" applyFont="1" applyFill="1" applyBorder="1" applyAlignment="1">
      <alignment horizontal="center" vertical="center" wrapText="1"/>
    </xf>
    <xf numFmtId="0" fontId="64" fillId="9" borderId="8" xfId="0" applyFont="1" applyFill="1" applyBorder="1" applyAlignment="1">
      <alignment horizontal="center" vertical="center" wrapText="1"/>
    </xf>
    <xf numFmtId="0" fontId="98" fillId="18" borderId="9" xfId="0" applyFont="1" applyFill="1" applyBorder="1" applyAlignment="1">
      <alignment horizontal="center" vertical="center"/>
    </xf>
    <xf numFmtId="0" fontId="98" fillId="18" borderId="10" xfId="0" applyFont="1" applyFill="1" applyBorder="1" applyAlignment="1">
      <alignment horizontal="center" vertical="center"/>
    </xf>
    <xf numFmtId="0" fontId="98" fillId="18" borderId="11" xfId="0" applyFont="1" applyFill="1" applyBorder="1" applyAlignment="1">
      <alignment horizontal="center" vertical="center"/>
    </xf>
    <xf numFmtId="0" fontId="64" fillId="9" borderId="2" xfId="0" applyFont="1" applyFill="1" applyBorder="1" applyAlignment="1">
      <alignment horizontal="center" vertical="center" wrapText="1"/>
    </xf>
    <xf numFmtId="0" fontId="64" fillId="9" borderId="3" xfId="0" applyFont="1" applyFill="1" applyBorder="1" applyAlignment="1">
      <alignment horizontal="center" vertical="center" wrapText="1"/>
    </xf>
    <xf numFmtId="0" fontId="64" fillId="9" borderId="10" xfId="2" applyNumberFormat="1" applyFont="1" applyFill="1" applyBorder="1" applyAlignment="1">
      <alignment horizontal="center" vertical="center" wrapText="1"/>
    </xf>
    <xf numFmtId="0" fontId="64" fillId="9" borderId="9" xfId="2" applyNumberFormat="1" applyFont="1" applyFill="1" applyBorder="1" applyAlignment="1">
      <alignment horizontal="center" vertical="center" wrapText="1"/>
    </xf>
    <xf numFmtId="0" fontId="64" fillId="9" borderId="11" xfId="2" applyNumberFormat="1" applyFont="1" applyFill="1" applyBorder="1" applyAlignment="1">
      <alignment horizontal="center" vertical="center" wrapText="1"/>
    </xf>
    <xf numFmtId="0" fontId="30" fillId="7" borderId="22" xfId="0" applyFont="1" applyFill="1" applyBorder="1" applyAlignment="1">
      <alignment horizontal="left" vertical="top" wrapText="1"/>
    </xf>
    <xf numFmtId="0" fontId="30" fillId="7" borderId="14" xfId="0" applyFont="1" applyFill="1" applyBorder="1" applyAlignment="1">
      <alignment horizontal="left" vertical="top" wrapText="1"/>
    </xf>
    <xf numFmtId="0" fontId="96" fillId="7" borderId="15" xfId="0" applyFont="1" applyFill="1" applyBorder="1" applyAlignment="1">
      <alignment horizontal="left" vertical="top" wrapText="1"/>
    </xf>
    <xf numFmtId="0" fontId="96" fillId="7" borderId="44" xfId="0" applyFont="1" applyFill="1" applyBorder="1" applyAlignment="1">
      <alignment horizontal="left" vertical="top" wrapText="1"/>
    </xf>
    <xf numFmtId="0" fontId="30" fillId="7" borderId="24" xfId="0" applyFont="1" applyFill="1" applyBorder="1" applyAlignment="1">
      <alignment horizontal="left" vertical="top" wrapText="1"/>
    </xf>
    <xf numFmtId="0" fontId="30" fillId="7" borderId="25" xfId="0" applyFont="1" applyFill="1" applyBorder="1" applyAlignment="1">
      <alignment horizontal="left" vertical="top" wrapText="1"/>
    </xf>
    <xf numFmtId="0" fontId="52" fillId="9" borderId="9" xfId="0" applyFont="1" applyFill="1" applyBorder="1" applyAlignment="1">
      <alignment horizontal="center" vertical="center" wrapText="1"/>
    </xf>
    <xf numFmtId="0" fontId="52" fillId="9" borderId="10" xfId="0" applyFont="1" applyFill="1" applyBorder="1" applyAlignment="1">
      <alignment horizontal="center" vertical="center" wrapText="1"/>
    </xf>
    <xf numFmtId="0" fontId="52" fillId="9" borderId="11" xfId="0" applyFont="1" applyFill="1" applyBorder="1" applyAlignment="1">
      <alignment horizontal="center" vertical="center" wrapText="1"/>
    </xf>
    <xf numFmtId="0" fontId="30" fillId="7" borderId="43" xfId="0" applyFont="1" applyFill="1" applyBorder="1" applyAlignment="1">
      <alignment horizontal="left" vertical="top" wrapText="1"/>
    </xf>
    <xf numFmtId="0" fontId="30" fillId="7" borderId="15" xfId="0" applyFont="1" applyFill="1" applyBorder="1" applyAlignment="1">
      <alignment horizontal="left" vertical="top" wrapText="1"/>
    </xf>
    <xf numFmtId="0" fontId="0" fillId="7" borderId="32"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0" fontId="0" fillId="7" borderId="51" xfId="0" applyFill="1" applyBorder="1" applyAlignment="1">
      <alignment horizontal="center" vertical="center" wrapText="1"/>
    </xf>
    <xf numFmtId="0" fontId="0" fillId="7" borderId="1" xfId="0" applyFill="1" applyBorder="1" applyAlignment="1">
      <alignment horizontal="center" vertical="center" wrapText="1"/>
    </xf>
    <xf numFmtId="0" fontId="0" fillId="7" borderId="4" xfId="0" applyFill="1" applyBorder="1" applyAlignment="1">
      <alignment horizontal="center" vertical="center" wrapText="1"/>
    </xf>
    <xf numFmtId="0" fontId="0" fillId="7" borderId="8" xfId="0" applyFill="1" applyBorder="1" applyAlignment="1">
      <alignment horizontal="center" vertical="center" wrapText="1"/>
    </xf>
    <xf numFmtId="0" fontId="4" fillId="5" borderId="38" xfId="0" applyFont="1" applyFill="1" applyBorder="1" applyAlignment="1">
      <alignment horizontal="center" vertical="center"/>
    </xf>
    <xf numFmtId="0" fontId="4" fillId="5" borderId="0" xfId="0" applyFont="1" applyFill="1" applyAlignment="1">
      <alignment horizontal="center" vertical="center"/>
    </xf>
    <xf numFmtId="0" fontId="27" fillId="0" borderId="9" xfId="0" applyFont="1" applyBorder="1" applyAlignment="1">
      <alignment horizontal="left" vertical="top" wrapText="1"/>
    </xf>
    <xf numFmtId="0" fontId="27" fillId="0" borderId="10" xfId="0" applyFont="1" applyBorder="1" applyAlignment="1">
      <alignment horizontal="left" vertical="top" wrapText="1"/>
    </xf>
    <xf numFmtId="0" fontId="27" fillId="0" borderId="11" xfId="0" applyFont="1" applyBorder="1" applyAlignment="1">
      <alignment horizontal="left" vertical="top" wrapText="1"/>
    </xf>
    <xf numFmtId="0" fontId="27" fillId="0" borderId="0" xfId="0" applyFont="1" applyAlignment="1">
      <alignment horizontal="left" vertical="top" wrapText="1"/>
    </xf>
    <xf numFmtId="0" fontId="92" fillId="0" borderId="0" xfId="0" applyFont="1" applyAlignment="1">
      <alignment horizontal="left" vertical="top" wrapText="1"/>
    </xf>
    <xf numFmtId="0" fontId="22" fillId="5" borderId="9" xfId="0" applyFont="1" applyFill="1" applyBorder="1" applyAlignment="1">
      <alignment horizontal="center" vertical="center" wrapText="1"/>
    </xf>
    <xf numFmtId="0" fontId="22" fillId="5" borderId="10" xfId="0" applyFont="1" applyFill="1" applyBorder="1" applyAlignment="1">
      <alignment horizontal="center" vertical="center" wrapText="1"/>
    </xf>
    <xf numFmtId="0" fontId="22" fillId="5" borderId="11" xfId="0" applyFont="1" applyFill="1" applyBorder="1" applyAlignment="1">
      <alignment horizontal="center" vertical="center" wrapText="1"/>
    </xf>
    <xf numFmtId="0" fontId="11" fillId="11" borderId="24" xfId="0" applyFont="1" applyFill="1" applyBorder="1" applyAlignment="1">
      <alignment horizontal="right" vertical="center" wrapText="1"/>
    </xf>
    <xf numFmtId="0" fontId="11" fillId="11" borderId="25" xfId="0" applyFont="1" applyFill="1" applyBorder="1" applyAlignment="1">
      <alignment horizontal="right" vertical="center" wrapText="1"/>
    </xf>
    <xf numFmtId="0" fontId="73" fillId="2" borderId="1" xfId="0" applyFont="1" applyFill="1" applyBorder="1" applyAlignment="1">
      <alignment horizontal="center" vertical="center" wrapText="1"/>
    </xf>
    <xf numFmtId="0" fontId="73" fillId="2" borderId="4" xfId="0" applyFont="1" applyFill="1" applyBorder="1" applyAlignment="1">
      <alignment horizontal="center" vertical="center" wrapText="1"/>
    </xf>
    <xf numFmtId="0" fontId="73" fillId="2" borderId="8" xfId="0" applyFont="1" applyFill="1" applyBorder="1" applyAlignment="1">
      <alignment horizontal="center" vertical="center" wrapText="1"/>
    </xf>
    <xf numFmtId="0" fontId="71" fillId="2" borderId="1" xfId="0" applyFont="1" applyFill="1" applyBorder="1" applyAlignment="1">
      <alignment vertical="center" wrapText="1"/>
    </xf>
    <xf numFmtId="0" fontId="71" fillId="2" borderId="4" xfId="0" applyFont="1" applyFill="1" applyBorder="1" applyAlignment="1">
      <alignment vertical="center" wrapText="1"/>
    </xf>
    <xf numFmtId="0" fontId="71" fillId="2" borderId="8" xfId="0" applyFont="1" applyFill="1" applyBorder="1" applyAlignment="1">
      <alignment vertical="center" wrapText="1"/>
    </xf>
    <xf numFmtId="0" fontId="11" fillId="11" borderId="20" xfId="0" applyFont="1" applyFill="1" applyBorder="1" applyAlignment="1">
      <alignment horizontal="right" vertical="center" wrapText="1"/>
    </xf>
    <xf numFmtId="0" fontId="11" fillId="11" borderId="13" xfId="0" applyFont="1" applyFill="1" applyBorder="1" applyAlignment="1">
      <alignment horizontal="right" vertical="center" wrapText="1"/>
    </xf>
    <xf numFmtId="0" fontId="94" fillId="0" borderId="0" xfId="0" applyFont="1" applyAlignment="1">
      <alignment horizontal="left" vertical="top" wrapText="1"/>
    </xf>
    <xf numFmtId="0" fontId="17" fillId="5" borderId="37" xfId="1" applyFont="1" applyFill="1" applyBorder="1" applyAlignment="1">
      <alignment horizontal="center" vertical="center" wrapText="1"/>
    </xf>
    <xf numFmtId="0" fontId="17" fillId="5" borderId="3" xfId="1" applyFont="1" applyFill="1" applyBorder="1" applyAlignment="1">
      <alignment horizontal="center" vertical="center" wrapText="1"/>
    </xf>
    <xf numFmtId="0" fontId="95" fillId="0" borderId="36" xfId="0" applyFont="1" applyBorder="1" applyAlignment="1">
      <alignment horizontal="left" vertical="top" wrapText="1"/>
    </xf>
    <xf numFmtId="0" fontId="95" fillId="0" borderId="41" xfId="0" applyFont="1" applyBorder="1" applyAlignment="1">
      <alignment horizontal="left" vertical="top" wrapText="1"/>
    </xf>
    <xf numFmtId="0" fontId="47" fillId="0" borderId="0" xfId="0" applyFont="1" applyAlignment="1">
      <alignment horizontal="left" vertical="top" wrapText="1"/>
    </xf>
  </cellXfs>
  <cellStyles count="6">
    <cellStyle name="Comma" xfId="2" builtinId="3"/>
    <cellStyle name="Currency" xfId="4" builtinId="4"/>
    <cellStyle name="Hyperlink" xfId="1" builtinId="8"/>
    <cellStyle name="Normal" xfId="0" builtinId="0"/>
    <cellStyle name="Normal 2" xfId="5" xr:uid="{FFACE816-DD29-46AB-AA86-2AC35AB26B5A}"/>
    <cellStyle name="Percent" xfId="3" builtinId="5"/>
  </cellStyles>
  <dxfs count="0"/>
  <tableStyles count="0" defaultTableStyle="TableStyleMedium2" defaultPivotStyle="PivotStyleLight16"/>
  <colors>
    <mruColors>
      <color rgb="FF0070C0"/>
      <color rgb="FFBDD7EE"/>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66675</xdr:colOff>
          <xdr:row>12</xdr:row>
          <xdr:rowOff>180975</xdr:rowOff>
        </xdr:from>
        <xdr:to>
          <xdr:col>1</xdr:col>
          <xdr:colOff>371475</xdr:colOff>
          <xdr:row>14</xdr:row>
          <xdr:rowOff>28575</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700-000002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13</xdr:row>
          <xdr:rowOff>180975</xdr:rowOff>
        </xdr:from>
        <xdr:to>
          <xdr:col>1</xdr:col>
          <xdr:colOff>371475</xdr:colOff>
          <xdr:row>15</xdr:row>
          <xdr:rowOff>9525</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700-000003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7.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ECAC6-DC1F-4651-AE6B-4E8D5CB6A6D1}">
  <sheetPr>
    <tabColor rgb="FF0070C0"/>
  </sheetPr>
  <dimension ref="B1:V68"/>
  <sheetViews>
    <sheetView showGridLines="0" tabSelected="1" topLeftCell="A12" zoomScale="110" zoomScaleNormal="110" workbookViewId="0">
      <selection activeCell="B38" sqref="B38"/>
    </sheetView>
  </sheetViews>
  <sheetFormatPr defaultColWidth="14.42578125" defaultRowHeight="15" customHeight="1"/>
  <cols>
    <col min="1" max="1" width="4.42578125" style="270" customWidth="1"/>
    <col min="2" max="2" width="106.28515625" style="269" customWidth="1"/>
    <col min="3" max="3" width="24.140625" style="270" bestFit="1" customWidth="1"/>
    <col min="4" max="22" width="10.7109375" style="270" customWidth="1"/>
    <col min="23" max="16384" width="14.42578125" style="270"/>
  </cols>
  <sheetData>
    <row r="1" spans="2:22" ht="15" customHeight="1" thickBot="1"/>
    <row r="2" spans="2:22" ht="201" customHeight="1" thickBot="1">
      <c r="B2" s="325" t="s">
        <v>0</v>
      </c>
      <c r="C2" s="326"/>
    </row>
    <row r="3" spans="2:22" ht="15.75">
      <c r="B3" s="271"/>
      <c r="C3" s="272"/>
      <c r="D3" s="272"/>
      <c r="E3" s="272"/>
      <c r="F3" s="272"/>
      <c r="G3" s="273"/>
      <c r="H3" s="272"/>
      <c r="I3" s="272"/>
      <c r="J3" s="272"/>
      <c r="K3" s="272"/>
      <c r="L3" s="272"/>
      <c r="M3" s="272"/>
      <c r="N3" s="272"/>
      <c r="O3" s="272"/>
      <c r="P3" s="272"/>
      <c r="Q3" s="272"/>
      <c r="R3" s="272"/>
      <c r="S3" s="272"/>
      <c r="T3" s="272"/>
      <c r="U3" s="272"/>
      <c r="V3" s="273"/>
    </row>
    <row r="4" spans="2:22" ht="15.75">
      <c r="B4" s="274" t="s">
        <v>1</v>
      </c>
      <c r="C4" s="275" t="s">
        <v>2</v>
      </c>
      <c r="D4" s="276"/>
      <c r="E4" s="273"/>
      <c r="F4" s="276"/>
      <c r="G4" s="276"/>
      <c r="H4" s="276"/>
      <c r="I4" s="276"/>
      <c r="J4" s="276"/>
      <c r="K4" s="276"/>
      <c r="L4" s="276"/>
      <c r="M4" s="272"/>
      <c r="N4" s="273"/>
      <c r="O4" s="273"/>
      <c r="P4" s="273"/>
      <c r="Q4" s="273"/>
      <c r="R4" s="273"/>
      <c r="S4" s="273"/>
      <c r="T4" s="273"/>
      <c r="U4" s="273"/>
      <c r="V4" s="273"/>
    </row>
    <row r="5" spans="2:22" ht="30">
      <c r="B5" s="289" t="s">
        <v>3</v>
      </c>
      <c r="C5" s="277" t="s">
        <v>4</v>
      </c>
      <c r="D5" s="276"/>
      <c r="E5" s="273"/>
      <c r="F5" s="276"/>
      <c r="G5" s="276"/>
      <c r="H5" s="276"/>
      <c r="I5" s="276"/>
      <c r="J5" s="276"/>
      <c r="K5" s="276"/>
      <c r="L5" s="276"/>
      <c r="M5" s="272"/>
      <c r="N5" s="273"/>
      <c r="O5" s="273"/>
      <c r="P5" s="273"/>
      <c r="Q5" s="273"/>
      <c r="R5" s="273"/>
      <c r="S5" s="273"/>
      <c r="T5" s="273"/>
      <c r="U5" s="273"/>
      <c r="V5" s="273"/>
    </row>
    <row r="6" spans="2:22" ht="18.600000000000001" customHeight="1">
      <c r="B6" s="278" t="s">
        <v>5</v>
      </c>
      <c r="C6" s="279"/>
      <c r="D6" s="276"/>
      <c r="E6" s="273"/>
      <c r="F6" s="276"/>
      <c r="G6" s="276"/>
      <c r="H6" s="276"/>
      <c r="I6" s="276"/>
      <c r="J6" s="276"/>
      <c r="K6" s="276"/>
      <c r="L6" s="276"/>
      <c r="M6" s="272"/>
      <c r="N6" s="273"/>
      <c r="O6" s="273"/>
      <c r="P6" s="273"/>
      <c r="Q6" s="273"/>
      <c r="R6" s="273"/>
      <c r="S6" s="273"/>
      <c r="T6" s="273"/>
      <c r="U6" s="273"/>
      <c r="V6" s="273"/>
    </row>
    <row r="7" spans="2:22" ht="15.75">
      <c r="B7" s="280" t="s">
        <v>6</v>
      </c>
      <c r="C7" s="281"/>
      <c r="D7" s="276"/>
      <c r="E7" s="273"/>
      <c r="F7" s="276"/>
      <c r="G7" s="276"/>
      <c r="H7" s="276"/>
      <c r="I7" s="276"/>
      <c r="J7" s="276"/>
      <c r="K7" s="276"/>
      <c r="L7" s="276"/>
      <c r="M7" s="272"/>
      <c r="N7" s="273"/>
      <c r="O7" s="273"/>
      <c r="P7" s="273"/>
      <c r="Q7" s="273"/>
      <c r="R7" s="273"/>
      <c r="S7" s="273"/>
      <c r="T7" s="273"/>
      <c r="U7" s="273"/>
      <c r="V7" s="273"/>
    </row>
    <row r="8" spans="2:22" ht="18.600000000000001" customHeight="1">
      <c r="B8" s="282" t="s">
        <v>7</v>
      </c>
      <c r="C8" s="277" t="s">
        <v>4</v>
      </c>
      <c r="D8" s="276"/>
      <c r="E8" s="273"/>
      <c r="F8" s="276"/>
      <c r="G8" s="276"/>
      <c r="H8" s="276"/>
      <c r="I8" s="276"/>
      <c r="J8" s="276"/>
      <c r="K8" s="276"/>
      <c r="L8" s="276"/>
      <c r="M8" s="272"/>
      <c r="N8" s="273"/>
      <c r="O8" s="273"/>
      <c r="P8" s="273"/>
      <c r="Q8" s="273"/>
      <c r="R8" s="273"/>
      <c r="S8" s="273"/>
      <c r="T8" s="273"/>
      <c r="U8" s="273"/>
      <c r="V8" s="273"/>
    </row>
    <row r="9" spans="2:22" ht="18.600000000000001" customHeight="1">
      <c r="B9" s="283" t="s">
        <v>8</v>
      </c>
      <c r="C9" s="277" t="s">
        <v>4</v>
      </c>
      <c r="D9" s="276"/>
      <c r="E9" s="273"/>
      <c r="F9" s="276"/>
      <c r="G9" s="276"/>
      <c r="H9" s="276"/>
      <c r="I9" s="276"/>
      <c r="J9" s="276"/>
      <c r="K9" s="276"/>
      <c r="L9" s="276"/>
      <c r="M9" s="272"/>
      <c r="N9" s="273"/>
      <c r="O9" s="273"/>
      <c r="P9" s="273"/>
      <c r="Q9" s="273"/>
      <c r="R9" s="273"/>
      <c r="S9" s="273"/>
      <c r="T9" s="273"/>
      <c r="U9" s="273"/>
      <c r="V9" s="273"/>
    </row>
    <row r="10" spans="2:22" ht="18.600000000000001" customHeight="1">
      <c r="B10" s="283" t="s">
        <v>9</v>
      </c>
      <c r="C10" s="277" t="s">
        <v>4</v>
      </c>
      <c r="D10" s="276"/>
      <c r="E10" s="273"/>
      <c r="F10" s="276"/>
      <c r="G10" s="276"/>
      <c r="H10" s="276"/>
      <c r="I10" s="276"/>
      <c r="J10" s="276"/>
      <c r="K10" s="276"/>
      <c r="L10" s="276"/>
      <c r="M10" s="272"/>
      <c r="N10" s="273"/>
      <c r="O10" s="273"/>
      <c r="P10" s="273"/>
      <c r="Q10" s="273"/>
      <c r="R10" s="273"/>
      <c r="S10" s="273"/>
      <c r="T10" s="273"/>
      <c r="U10" s="273"/>
      <c r="V10" s="273"/>
    </row>
    <row r="11" spans="2:22" ht="18.600000000000001" customHeight="1">
      <c r="B11" s="284" t="s">
        <v>10</v>
      </c>
      <c r="C11" s="277" t="s">
        <v>4</v>
      </c>
      <c r="D11" s="276"/>
      <c r="E11" s="273"/>
      <c r="F11" s="276"/>
      <c r="G11" s="276"/>
      <c r="H11" s="276"/>
      <c r="I11" s="276"/>
      <c r="J11" s="276"/>
      <c r="K11" s="276"/>
      <c r="L11" s="276"/>
      <c r="M11" s="272"/>
      <c r="N11" s="273"/>
      <c r="O11" s="273"/>
      <c r="P11" s="273"/>
      <c r="Q11" s="273"/>
      <c r="R11" s="273"/>
      <c r="S11" s="273"/>
      <c r="T11" s="273"/>
      <c r="U11" s="273"/>
      <c r="V11" s="273"/>
    </row>
    <row r="12" spans="2:22" ht="15.75">
      <c r="B12" s="280" t="s">
        <v>338</v>
      </c>
      <c r="C12" s="285"/>
      <c r="D12" s="276"/>
      <c r="E12" s="273"/>
      <c r="F12" s="276"/>
      <c r="G12" s="276"/>
      <c r="H12" s="276"/>
      <c r="I12" s="276"/>
      <c r="J12" s="276"/>
      <c r="K12" s="276"/>
      <c r="L12" s="276"/>
      <c r="M12" s="272"/>
      <c r="N12" s="273"/>
      <c r="O12" s="273"/>
      <c r="P12" s="273"/>
      <c r="Q12" s="273"/>
      <c r="R12" s="273"/>
      <c r="S12" s="273"/>
      <c r="T12" s="273"/>
      <c r="U12" s="273"/>
      <c r="V12" s="273"/>
    </row>
    <row r="13" spans="2:22" ht="15.75">
      <c r="B13" s="292" t="s">
        <v>11</v>
      </c>
      <c r="C13" s="294" t="s">
        <v>4</v>
      </c>
      <c r="D13" s="276"/>
      <c r="E13" s="273"/>
      <c r="F13" s="276"/>
      <c r="G13" s="276"/>
      <c r="H13" s="276"/>
      <c r="I13" s="276"/>
      <c r="J13" s="276"/>
      <c r="K13" s="276"/>
      <c r="L13" s="276"/>
      <c r="M13" s="272"/>
      <c r="N13" s="273"/>
      <c r="O13" s="273"/>
      <c r="P13" s="273"/>
      <c r="Q13" s="273"/>
      <c r="R13" s="273"/>
      <c r="S13" s="273"/>
      <c r="T13" s="273"/>
      <c r="U13" s="273"/>
      <c r="V13" s="273"/>
    </row>
    <row r="14" spans="2:22" ht="32.1" customHeight="1">
      <c r="B14" s="283" t="s">
        <v>12</v>
      </c>
      <c r="C14" s="277" t="s">
        <v>4</v>
      </c>
      <c r="D14" s="276"/>
      <c r="E14" s="273"/>
      <c r="F14" s="276"/>
      <c r="G14" s="276"/>
      <c r="H14" s="276"/>
      <c r="I14" s="276"/>
      <c r="J14" s="276"/>
      <c r="K14" s="276"/>
      <c r="L14" s="276"/>
      <c r="M14" s="272"/>
      <c r="N14" s="273"/>
      <c r="O14" s="273"/>
      <c r="P14" s="273"/>
      <c r="Q14" s="273"/>
      <c r="R14" s="273"/>
      <c r="S14" s="273"/>
      <c r="T14" s="273"/>
      <c r="U14" s="273"/>
      <c r="V14" s="273"/>
    </row>
    <row r="15" spans="2:22" ht="32.1" customHeight="1">
      <c r="B15" s="283" t="s">
        <v>13</v>
      </c>
      <c r="C15" s="277" t="s">
        <v>4</v>
      </c>
      <c r="D15" s="276"/>
      <c r="E15" s="273"/>
      <c r="F15" s="276"/>
      <c r="G15" s="276"/>
      <c r="H15" s="276"/>
      <c r="I15" s="276"/>
      <c r="J15" s="276"/>
      <c r="K15" s="276"/>
      <c r="L15" s="276"/>
      <c r="M15" s="272"/>
      <c r="N15" s="273"/>
      <c r="O15" s="273"/>
      <c r="P15" s="273"/>
      <c r="Q15" s="273"/>
      <c r="R15" s="273"/>
      <c r="S15" s="273"/>
      <c r="T15" s="273"/>
      <c r="U15" s="273"/>
      <c r="V15" s="273"/>
    </row>
    <row r="16" spans="2:22" ht="18.600000000000001" customHeight="1">
      <c r="B16" s="283" t="s">
        <v>14</v>
      </c>
      <c r="C16" s="277" t="s">
        <v>4</v>
      </c>
      <c r="D16" s="276"/>
      <c r="E16" s="273"/>
      <c r="F16" s="276"/>
      <c r="G16" s="276"/>
      <c r="H16" s="276"/>
      <c r="I16" s="276"/>
      <c r="J16" s="276"/>
      <c r="K16" s="276"/>
      <c r="L16" s="276"/>
      <c r="M16" s="272"/>
      <c r="N16" s="273"/>
      <c r="O16" s="273"/>
      <c r="P16" s="273"/>
      <c r="Q16" s="273"/>
      <c r="R16" s="273"/>
      <c r="S16" s="273"/>
      <c r="T16" s="273"/>
      <c r="U16" s="273"/>
      <c r="V16" s="273"/>
    </row>
    <row r="17" spans="2:22" ht="15.75">
      <c r="B17" s="286" t="s">
        <v>15</v>
      </c>
      <c r="C17" s="327" t="s">
        <v>4</v>
      </c>
      <c r="D17" s="276"/>
      <c r="E17" s="273"/>
      <c r="F17" s="276"/>
      <c r="G17" s="276"/>
      <c r="H17" s="276"/>
      <c r="I17" s="276"/>
      <c r="J17" s="276"/>
      <c r="K17" s="276"/>
      <c r="L17" s="276"/>
      <c r="M17" s="272"/>
      <c r="N17" s="273"/>
      <c r="O17" s="273"/>
      <c r="P17" s="273"/>
      <c r="Q17" s="273"/>
      <c r="R17" s="273"/>
      <c r="S17" s="273"/>
      <c r="T17" s="273"/>
      <c r="U17" s="273"/>
      <c r="V17" s="273"/>
    </row>
    <row r="18" spans="2:22" ht="15.75">
      <c r="B18" s="287" t="s">
        <v>16</v>
      </c>
      <c r="C18" s="328"/>
      <c r="D18" s="276"/>
      <c r="E18" s="273"/>
      <c r="F18" s="276"/>
      <c r="G18" s="276"/>
      <c r="H18" s="276"/>
      <c r="I18" s="276"/>
      <c r="J18" s="276"/>
      <c r="K18" s="276"/>
      <c r="L18" s="276"/>
      <c r="M18" s="272"/>
      <c r="N18" s="273"/>
      <c r="O18" s="273"/>
      <c r="P18" s="273"/>
      <c r="Q18" s="273"/>
      <c r="R18" s="273"/>
      <c r="S18" s="273"/>
      <c r="T18" s="273"/>
      <c r="U18" s="273"/>
      <c r="V18" s="273"/>
    </row>
    <row r="19" spans="2:22" ht="15.95" customHeight="1">
      <c r="B19" s="280" t="s">
        <v>329</v>
      </c>
      <c r="C19" s="281"/>
      <c r="D19" s="276"/>
      <c r="E19" s="273"/>
      <c r="F19" s="276"/>
      <c r="G19" s="276"/>
      <c r="H19" s="276"/>
      <c r="I19" s="276"/>
      <c r="J19" s="276"/>
      <c r="K19" s="276"/>
      <c r="L19" s="276"/>
      <c r="M19" s="272"/>
      <c r="N19" s="273"/>
      <c r="O19" s="273"/>
      <c r="P19" s="273"/>
      <c r="Q19" s="273"/>
      <c r="R19" s="273"/>
      <c r="S19" s="273"/>
      <c r="T19" s="273"/>
      <c r="U19" s="273"/>
      <c r="V19" s="273"/>
    </row>
    <row r="20" spans="2:22" ht="15.75">
      <c r="B20" s="286" t="s">
        <v>17</v>
      </c>
      <c r="C20" s="327" t="s">
        <v>4</v>
      </c>
      <c r="D20" s="276"/>
      <c r="E20" s="273"/>
      <c r="F20" s="276"/>
      <c r="G20" s="276"/>
      <c r="H20" s="276"/>
      <c r="I20" s="276"/>
      <c r="J20" s="276"/>
      <c r="K20" s="276"/>
      <c r="L20" s="276"/>
      <c r="M20" s="272"/>
      <c r="N20" s="273"/>
      <c r="O20" s="273"/>
      <c r="P20" s="273"/>
      <c r="Q20" s="273"/>
      <c r="R20" s="273"/>
      <c r="S20" s="273"/>
      <c r="T20" s="273"/>
      <c r="U20" s="273"/>
      <c r="V20" s="273"/>
    </row>
    <row r="21" spans="2:22" ht="15.75">
      <c r="B21" s="287" t="s">
        <v>18</v>
      </c>
      <c r="C21" s="328"/>
      <c r="D21" s="276"/>
      <c r="E21" s="273"/>
      <c r="F21" s="276"/>
      <c r="G21" s="276"/>
      <c r="H21" s="276"/>
      <c r="I21" s="276"/>
      <c r="J21" s="276"/>
      <c r="K21" s="276"/>
      <c r="L21" s="276"/>
      <c r="M21" s="272"/>
      <c r="N21" s="273"/>
      <c r="O21" s="273"/>
      <c r="P21" s="273"/>
      <c r="Q21" s="273"/>
      <c r="R21" s="273"/>
      <c r="S21" s="273"/>
      <c r="T21" s="273"/>
      <c r="U21" s="273"/>
      <c r="V21" s="273"/>
    </row>
    <row r="22" spans="2:22" ht="15.75">
      <c r="B22" s="286" t="s">
        <v>19</v>
      </c>
      <c r="C22" s="323" t="s">
        <v>4</v>
      </c>
      <c r="D22" s="276"/>
      <c r="E22" s="273"/>
      <c r="F22" s="276"/>
      <c r="G22" s="276"/>
      <c r="H22" s="276"/>
      <c r="I22" s="276"/>
      <c r="J22" s="276"/>
      <c r="K22" s="276"/>
      <c r="L22" s="276"/>
      <c r="M22" s="272"/>
      <c r="N22" s="273"/>
      <c r="O22" s="273"/>
      <c r="P22" s="273"/>
      <c r="Q22" s="273"/>
      <c r="R22" s="273"/>
      <c r="S22" s="273"/>
      <c r="T22" s="273"/>
      <c r="U22" s="273"/>
      <c r="V22" s="273"/>
    </row>
    <row r="23" spans="2:22" ht="15.75">
      <c r="B23" s="287" t="s">
        <v>18</v>
      </c>
      <c r="C23" s="324"/>
      <c r="D23" s="276"/>
      <c r="E23" s="273"/>
      <c r="F23" s="276"/>
      <c r="G23" s="276"/>
      <c r="H23" s="276"/>
      <c r="I23" s="276"/>
      <c r="J23" s="276"/>
      <c r="K23" s="276"/>
      <c r="L23" s="276"/>
      <c r="M23" s="272"/>
      <c r="N23" s="273"/>
      <c r="O23" s="273"/>
      <c r="P23" s="273"/>
      <c r="Q23" s="273"/>
      <c r="R23" s="273"/>
      <c r="S23" s="273"/>
      <c r="T23" s="273"/>
      <c r="U23" s="273"/>
      <c r="V23" s="273"/>
    </row>
    <row r="24" spans="2:22" ht="15.75">
      <c r="B24" s="288" t="s">
        <v>20</v>
      </c>
      <c r="C24" s="323" t="s">
        <v>4</v>
      </c>
      <c r="D24" s="276"/>
      <c r="E24" s="273"/>
      <c r="F24" s="276"/>
      <c r="G24" s="276"/>
      <c r="H24" s="276"/>
      <c r="I24" s="276"/>
      <c r="J24" s="276"/>
      <c r="K24" s="276"/>
      <c r="L24" s="276"/>
      <c r="M24" s="272"/>
      <c r="N24" s="273"/>
      <c r="O24" s="273"/>
      <c r="P24" s="273"/>
      <c r="Q24" s="273"/>
      <c r="R24" s="273"/>
      <c r="S24" s="273"/>
      <c r="T24" s="273"/>
      <c r="U24" s="273"/>
      <c r="V24" s="273"/>
    </row>
    <row r="25" spans="2:22" ht="15.75">
      <c r="B25" s="287" t="s">
        <v>21</v>
      </c>
      <c r="C25" s="324"/>
      <c r="D25" s="276"/>
      <c r="E25" s="273"/>
      <c r="F25" s="276"/>
      <c r="G25" s="276"/>
      <c r="H25" s="276"/>
      <c r="I25" s="276"/>
      <c r="J25" s="276"/>
      <c r="K25" s="276"/>
      <c r="L25" s="276"/>
      <c r="M25" s="272"/>
      <c r="N25" s="273"/>
      <c r="O25" s="273"/>
      <c r="P25" s="273"/>
      <c r="Q25" s="273"/>
      <c r="R25" s="273"/>
      <c r="S25" s="273"/>
      <c r="T25" s="273"/>
      <c r="U25" s="273"/>
      <c r="V25" s="273"/>
    </row>
    <row r="26" spans="2:22" ht="30">
      <c r="B26" s="289" t="s">
        <v>22</v>
      </c>
      <c r="C26" s="323" t="s">
        <v>4</v>
      </c>
      <c r="D26" s="276"/>
      <c r="E26" s="273"/>
      <c r="F26" s="276"/>
      <c r="G26" s="276"/>
      <c r="H26" s="276"/>
      <c r="I26" s="276"/>
      <c r="J26" s="276"/>
      <c r="K26" s="276"/>
      <c r="L26" s="276"/>
      <c r="M26" s="272"/>
      <c r="N26" s="273"/>
      <c r="O26" s="273"/>
      <c r="P26" s="273"/>
      <c r="Q26" s="273"/>
      <c r="R26" s="273"/>
      <c r="S26" s="273"/>
      <c r="T26" s="273"/>
      <c r="U26" s="273"/>
      <c r="V26" s="273"/>
    </row>
    <row r="27" spans="2:22" ht="15.75">
      <c r="B27" s="287" t="s">
        <v>18</v>
      </c>
      <c r="C27" s="324"/>
      <c r="D27" s="276"/>
      <c r="E27" s="273"/>
      <c r="F27" s="276"/>
      <c r="G27" s="276"/>
      <c r="H27" s="276"/>
      <c r="I27" s="276"/>
      <c r="J27" s="276"/>
      <c r="K27" s="276"/>
      <c r="L27" s="276"/>
      <c r="M27" s="272"/>
      <c r="N27" s="273"/>
      <c r="O27" s="273"/>
      <c r="P27" s="273"/>
      <c r="Q27" s="273"/>
      <c r="R27" s="273"/>
      <c r="S27" s="273"/>
      <c r="T27" s="273"/>
      <c r="U27" s="273"/>
      <c r="V27" s="273"/>
    </row>
    <row r="28" spans="2:22" ht="30">
      <c r="B28" s="289" t="s">
        <v>23</v>
      </c>
      <c r="C28" s="323" t="s">
        <v>4</v>
      </c>
      <c r="D28" s="276"/>
      <c r="E28" s="273"/>
      <c r="F28" s="276"/>
      <c r="G28" s="276"/>
      <c r="H28" s="276"/>
      <c r="I28" s="276"/>
      <c r="J28" s="276"/>
      <c r="K28" s="276"/>
      <c r="L28" s="276"/>
      <c r="M28" s="272"/>
      <c r="N28" s="273"/>
      <c r="O28" s="273"/>
      <c r="P28" s="273"/>
      <c r="Q28" s="273"/>
      <c r="R28" s="273"/>
      <c r="S28" s="273"/>
      <c r="T28" s="273"/>
      <c r="U28" s="273"/>
      <c r="V28" s="273"/>
    </row>
    <row r="29" spans="2:22" ht="15.75">
      <c r="B29" s="287" t="s">
        <v>18</v>
      </c>
      <c r="C29" s="324"/>
      <c r="D29" s="276"/>
      <c r="E29" s="273"/>
      <c r="F29" s="276"/>
      <c r="G29" s="276"/>
      <c r="H29" s="276"/>
      <c r="I29" s="276"/>
      <c r="J29" s="276"/>
      <c r="K29" s="276"/>
      <c r="L29" s="276"/>
      <c r="M29" s="272"/>
      <c r="N29" s="273"/>
      <c r="O29" s="273"/>
      <c r="P29" s="273"/>
      <c r="Q29" s="273"/>
      <c r="R29" s="273"/>
      <c r="S29" s="273"/>
      <c r="T29" s="273"/>
      <c r="U29" s="273"/>
      <c r="V29" s="273"/>
    </row>
    <row r="30" spans="2:22" ht="34.5" customHeight="1">
      <c r="B30" s="289" t="s">
        <v>24</v>
      </c>
      <c r="C30" s="323" t="s">
        <v>4</v>
      </c>
      <c r="D30" s="276"/>
      <c r="E30" s="273"/>
      <c r="F30" s="276"/>
      <c r="G30" s="276"/>
      <c r="H30" s="276"/>
      <c r="I30" s="276"/>
      <c r="J30" s="276"/>
      <c r="K30" s="276"/>
      <c r="L30" s="276"/>
      <c r="M30" s="272"/>
      <c r="N30" s="273"/>
      <c r="O30" s="273"/>
      <c r="P30" s="273"/>
      <c r="Q30" s="273"/>
      <c r="R30" s="273"/>
      <c r="S30" s="273"/>
      <c r="T30" s="273"/>
      <c r="U30" s="273"/>
      <c r="V30" s="273"/>
    </row>
    <row r="31" spans="2:22" ht="15.75">
      <c r="B31" s="287" t="s">
        <v>18</v>
      </c>
      <c r="C31" s="324"/>
      <c r="D31" s="276"/>
      <c r="E31" s="273"/>
      <c r="F31" s="276"/>
      <c r="G31" s="276"/>
      <c r="H31" s="276"/>
      <c r="I31" s="276"/>
      <c r="J31" s="276"/>
      <c r="K31" s="276"/>
      <c r="L31" s="276"/>
      <c r="M31" s="272"/>
      <c r="N31" s="273"/>
      <c r="O31" s="273"/>
      <c r="P31" s="273"/>
      <c r="Q31" s="273"/>
      <c r="R31" s="273"/>
      <c r="S31" s="273"/>
      <c r="T31" s="273"/>
      <c r="U31" s="273"/>
      <c r="V31" s="273"/>
    </row>
    <row r="32" spans="2:22" ht="30">
      <c r="B32" s="289" t="s">
        <v>25</v>
      </c>
      <c r="C32" s="323" t="s">
        <v>4</v>
      </c>
      <c r="D32" s="276"/>
      <c r="E32" s="273"/>
      <c r="F32" s="276"/>
      <c r="G32" s="276"/>
      <c r="H32" s="276"/>
      <c r="I32" s="276"/>
      <c r="J32" s="276"/>
      <c r="K32" s="276"/>
      <c r="L32" s="276"/>
      <c r="M32" s="272"/>
      <c r="N32" s="273"/>
      <c r="O32" s="273"/>
      <c r="P32" s="273"/>
      <c r="Q32" s="273"/>
      <c r="R32" s="273"/>
      <c r="S32" s="273"/>
      <c r="T32" s="273"/>
      <c r="U32" s="273"/>
      <c r="V32" s="273"/>
    </row>
    <row r="33" spans="2:22" ht="15.75">
      <c r="B33" s="287" t="s">
        <v>18</v>
      </c>
      <c r="C33" s="324"/>
      <c r="D33" s="276"/>
      <c r="E33" s="273"/>
      <c r="F33" s="276"/>
      <c r="G33" s="276"/>
      <c r="H33" s="276"/>
      <c r="I33" s="276"/>
      <c r="J33" s="276"/>
      <c r="K33" s="276"/>
      <c r="L33" s="276"/>
      <c r="M33" s="272"/>
      <c r="N33" s="273"/>
      <c r="O33" s="273"/>
      <c r="P33" s="273"/>
      <c r="Q33" s="273"/>
      <c r="R33" s="273"/>
      <c r="S33" s="273"/>
      <c r="T33" s="273"/>
      <c r="U33" s="273"/>
      <c r="V33" s="273"/>
    </row>
    <row r="34" spans="2:22" ht="45">
      <c r="B34" s="289" t="s">
        <v>26</v>
      </c>
      <c r="C34" s="323" t="s">
        <v>4</v>
      </c>
      <c r="D34" s="276"/>
      <c r="E34" s="273"/>
      <c r="F34" s="276"/>
      <c r="G34" s="276"/>
      <c r="H34" s="276"/>
      <c r="I34" s="276"/>
      <c r="J34" s="276"/>
      <c r="K34" s="276"/>
      <c r="L34" s="276"/>
      <c r="M34" s="272"/>
      <c r="N34" s="273"/>
      <c r="O34" s="273"/>
      <c r="P34" s="273"/>
      <c r="Q34" s="273"/>
      <c r="R34" s="273"/>
      <c r="S34" s="273"/>
      <c r="T34" s="273"/>
      <c r="U34" s="273"/>
      <c r="V34" s="273"/>
    </row>
    <row r="35" spans="2:22" ht="15.75">
      <c r="B35" s="287" t="s">
        <v>27</v>
      </c>
      <c r="C35" s="324"/>
      <c r="D35" s="276"/>
      <c r="E35" s="273"/>
      <c r="F35" s="276"/>
      <c r="G35" s="276"/>
      <c r="H35" s="276"/>
      <c r="I35" s="276"/>
      <c r="J35" s="276"/>
      <c r="K35" s="276"/>
      <c r="L35" s="276"/>
      <c r="M35" s="272"/>
      <c r="N35" s="273"/>
      <c r="O35" s="273"/>
      <c r="P35" s="273"/>
      <c r="Q35" s="273"/>
      <c r="R35" s="273"/>
      <c r="S35" s="273"/>
      <c r="T35" s="273"/>
      <c r="U35" s="273"/>
      <c r="V35" s="273"/>
    </row>
    <row r="36" spans="2:22" ht="15.75">
      <c r="B36" s="318" t="s">
        <v>333</v>
      </c>
      <c r="C36" s="319"/>
      <c r="D36" s="276"/>
      <c r="E36" s="273"/>
      <c r="F36" s="276"/>
      <c r="G36" s="276"/>
      <c r="H36" s="276"/>
      <c r="I36" s="276"/>
      <c r="J36" s="276"/>
      <c r="K36" s="276"/>
      <c r="L36" s="276"/>
      <c r="M36" s="272"/>
      <c r="N36" s="273"/>
      <c r="O36" s="273"/>
      <c r="P36" s="273"/>
      <c r="Q36" s="273"/>
      <c r="R36" s="273"/>
      <c r="S36" s="273"/>
      <c r="T36" s="273"/>
      <c r="U36" s="273"/>
      <c r="V36" s="273"/>
    </row>
    <row r="37" spans="2:22" ht="15.75">
      <c r="B37" s="322" t="s">
        <v>331</v>
      </c>
      <c r="C37" s="321" t="s">
        <v>4</v>
      </c>
      <c r="D37" s="276"/>
      <c r="E37" s="273"/>
      <c r="F37" s="276"/>
      <c r="G37" s="276"/>
      <c r="H37" s="276"/>
      <c r="I37" s="276"/>
      <c r="J37" s="276"/>
      <c r="K37" s="276"/>
      <c r="L37" s="276"/>
      <c r="M37" s="272"/>
      <c r="N37" s="273"/>
      <c r="O37" s="273"/>
      <c r="P37" s="273"/>
      <c r="Q37" s="273"/>
      <c r="R37" s="273"/>
      <c r="S37" s="273"/>
      <c r="T37" s="273"/>
      <c r="U37" s="273"/>
      <c r="V37" s="273"/>
    </row>
    <row r="38" spans="2:22" ht="15.75">
      <c r="B38" s="320" t="s">
        <v>330</v>
      </c>
      <c r="C38" s="321" t="s">
        <v>4</v>
      </c>
      <c r="D38" s="276"/>
      <c r="E38" s="273"/>
      <c r="F38" s="276"/>
      <c r="G38" s="276"/>
      <c r="H38" s="276"/>
      <c r="I38" s="276"/>
      <c r="J38" s="276"/>
      <c r="K38" s="276"/>
      <c r="L38" s="276"/>
      <c r="M38" s="272"/>
      <c r="N38" s="273"/>
      <c r="O38" s="273"/>
      <c r="P38" s="273"/>
      <c r="Q38" s="273"/>
      <c r="R38" s="273"/>
      <c r="S38" s="273"/>
      <c r="T38" s="273"/>
      <c r="U38" s="273"/>
      <c r="V38" s="273"/>
    </row>
    <row r="39" spans="2:22" ht="15.75">
      <c r="B39" s="280" t="s">
        <v>332</v>
      </c>
      <c r="C39" s="281"/>
      <c r="D39" s="276"/>
      <c r="E39" s="273"/>
      <c r="F39" s="276"/>
      <c r="G39" s="276"/>
      <c r="H39" s="276"/>
      <c r="I39" s="276"/>
      <c r="J39" s="276"/>
      <c r="K39" s="276"/>
      <c r="L39" s="276"/>
      <c r="M39" s="272"/>
      <c r="N39" s="273"/>
      <c r="O39" s="273"/>
      <c r="P39" s="273"/>
      <c r="Q39" s="273"/>
      <c r="R39" s="273"/>
      <c r="S39" s="273"/>
      <c r="T39" s="273"/>
      <c r="U39" s="273"/>
      <c r="V39" s="273"/>
    </row>
    <row r="40" spans="2:22" ht="15.75">
      <c r="B40" s="289" t="s">
        <v>28</v>
      </c>
      <c r="C40" s="290" t="s">
        <v>4</v>
      </c>
      <c r="D40" s="276"/>
      <c r="E40" s="273"/>
      <c r="F40" s="276"/>
      <c r="G40" s="276"/>
      <c r="H40" s="276"/>
      <c r="I40" s="276"/>
      <c r="J40" s="276"/>
      <c r="K40" s="276"/>
      <c r="L40" s="276"/>
      <c r="M40" s="272"/>
      <c r="N40" s="273"/>
      <c r="O40" s="273"/>
      <c r="P40" s="273"/>
      <c r="Q40" s="273"/>
      <c r="R40" s="273"/>
      <c r="S40" s="273"/>
      <c r="T40" s="273"/>
      <c r="U40" s="273"/>
      <c r="V40" s="273"/>
    </row>
    <row r="41" spans="2:22" ht="15.75">
      <c r="B41" s="280" t="s">
        <v>334</v>
      </c>
      <c r="C41" s="281"/>
      <c r="D41" s="276"/>
      <c r="E41" s="273"/>
      <c r="F41" s="276"/>
      <c r="G41" s="276"/>
      <c r="H41" s="276"/>
      <c r="I41" s="276"/>
      <c r="J41" s="276"/>
      <c r="K41" s="276"/>
      <c r="L41" s="276"/>
      <c r="M41" s="272"/>
      <c r="N41" s="273"/>
      <c r="O41" s="273"/>
      <c r="P41" s="273"/>
      <c r="Q41" s="273"/>
      <c r="R41" s="273"/>
      <c r="S41" s="273"/>
      <c r="T41" s="273"/>
      <c r="U41" s="273"/>
      <c r="V41" s="273"/>
    </row>
    <row r="42" spans="2:22" ht="15.75">
      <c r="B42" s="289" t="s">
        <v>29</v>
      </c>
      <c r="C42" s="291" t="s">
        <v>4</v>
      </c>
      <c r="D42" s="276"/>
      <c r="E42" s="273"/>
      <c r="F42" s="276"/>
      <c r="G42" s="276"/>
      <c r="H42" s="276"/>
      <c r="I42" s="276"/>
      <c r="J42" s="276"/>
      <c r="K42" s="276"/>
      <c r="L42" s="276"/>
      <c r="M42" s="272"/>
      <c r="N42" s="273"/>
      <c r="O42" s="273"/>
      <c r="P42" s="273"/>
      <c r="Q42" s="273"/>
      <c r="R42" s="273"/>
      <c r="S42" s="273"/>
      <c r="T42" s="273"/>
      <c r="U42" s="273"/>
      <c r="V42" s="273"/>
    </row>
    <row r="43" spans="2:22" ht="15.75">
      <c r="B43" s="287" t="s">
        <v>30</v>
      </c>
      <c r="C43" s="291"/>
      <c r="D43" s="276"/>
      <c r="E43" s="273"/>
      <c r="F43" s="276"/>
      <c r="G43" s="276"/>
      <c r="H43" s="276"/>
      <c r="I43" s="276"/>
      <c r="J43" s="276"/>
      <c r="K43" s="276"/>
      <c r="L43" s="276"/>
      <c r="M43" s="272"/>
      <c r="N43" s="273"/>
      <c r="O43" s="273"/>
      <c r="P43" s="273"/>
      <c r="Q43" s="273"/>
      <c r="R43" s="273"/>
      <c r="S43" s="273"/>
      <c r="T43" s="273"/>
      <c r="U43" s="273"/>
      <c r="V43" s="273"/>
    </row>
    <row r="44" spans="2:22" ht="15.75">
      <c r="B44" s="289" t="s">
        <v>31</v>
      </c>
      <c r="C44" s="291" t="s">
        <v>4</v>
      </c>
      <c r="D44" s="276"/>
      <c r="E44" s="273"/>
      <c r="F44" s="276"/>
      <c r="G44" s="276"/>
      <c r="H44" s="276"/>
      <c r="I44" s="276"/>
      <c r="J44" s="276"/>
      <c r="K44" s="276"/>
      <c r="L44" s="276"/>
      <c r="M44" s="272"/>
      <c r="N44" s="273"/>
      <c r="O44" s="273"/>
      <c r="P44" s="273"/>
      <c r="Q44" s="273"/>
      <c r="R44" s="273"/>
      <c r="S44" s="273"/>
      <c r="T44" s="273"/>
      <c r="U44" s="273"/>
      <c r="V44" s="273"/>
    </row>
    <row r="45" spans="2:22" ht="15.75">
      <c r="B45" s="280" t="s">
        <v>335</v>
      </c>
      <c r="C45" s="281"/>
      <c r="D45" s="276"/>
      <c r="E45" s="273"/>
      <c r="F45" s="276"/>
      <c r="G45" s="276"/>
      <c r="H45" s="276"/>
      <c r="I45" s="276"/>
      <c r="J45" s="276"/>
      <c r="K45" s="276"/>
      <c r="L45" s="276"/>
      <c r="M45" s="272"/>
      <c r="N45" s="273"/>
      <c r="O45" s="273"/>
      <c r="P45" s="273"/>
      <c r="Q45" s="273"/>
      <c r="R45" s="273"/>
      <c r="S45" s="273"/>
      <c r="T45" s="273"/>
      <c r="U45" s="273"/>
      <c r="V45" s="273"/>
    </row>
    <row r="46" spans="2:22" ht="15.75">
      <c r="B46" s="289" t="s">
        <v>32</v>
      </c>
      <c r="C46" s="277" t="s">
        <v>4</v>
      </c>
      <c r="D46" s="276"/>
      <c r="E46" s="273"/>
      <c r="F46" s="276"/>
      <c r="G46" s="276"/>
      <c r="H46" s="276"/>
      <c r="I46" s="276"/>
      <c r="J46" s="276"/>
      <c r="K46" s="276"/>
      <c r="L46" s="276"/>
      <c r="M46" s="272"/>
      <c r="N46" s="273"/>
      <c r="O46" s="273"/>
      <c r="P46" s="273"/>
      <c r="Q46" s="273"/>
      <c r="R46" s="273"/>
      <c r="S46" s="273"/>
      <c r="T46" s="273"/>
      <c r="U46" s="273"/>
      <c r="V46" s="273"/>
    </row>
    <row r="47" spans="2:22" ht="15.75">
      <c r="B47" s="287" t="s">
        <v>33</v>
      </c>
      <c r="C47" s="277"/>
      <c r="D47" s="276"/>
      <c r="E47" s="273"/>
      <c r="F47" s="276"/>
      <c r="G47" s="276"/>
      <c r="H47" s="276"/>
      <c r="I47" s="276"/>
      <c r="J47" s="276"/>
      <c r="K47" s="276"/>
      <c r="L47" s="276"/>
      <c r="M47" s="272"/>
      <c r="N47" s="273"/>
      <c r="O47" s="273"/>
      <c r="P47" s="273"/>
      <c r="Q47" s="273"/>
      <c r="R47" s="273"/>
      <c r="S47" s="273"/>
      <c r="T47" s="273"/>
      <c r="U47" s="273"/>
      <c r="V47" s="273"/>
    </row>
    <row r="48" spans="2:22" ht="15.75">
      <c r="B48" s="289" t="s">
        <v>31</v>
      </c>
      <c r="C48" s="277" t="s">
        <v>4</v>
      </c>
      <c r="D48" s="276"/>
      <c r="E48" s="273"/>
      <c r="F48" s="276"/>
      <c r="G48" s="276"/>
      <c r="H48" s="276"/>
      <c r="I48" s="276"/>
      <c r="J48" s="276"/>
      <c r="K48" s="276"/>
      <c r="L48" s="276"/>
      <c r="M48" s="272"/>
      <c r="N48" s="273"/>
      <c r="O48" s="273"/>
      <c r="P48" s="273"/>
      <c r="Q48" s="273"/>
      <c r="R48" s="273"/>
      <c r="S48" s="273"/>
      <c r="T48" s="273"/>
      <c r="U48" s="273"/>
      <c r="V48" s="273"/>
    </row>
    <row r="49" spans="2:22" ht="15.75">
      <c r="B49" s="280" t="s">
        <v>336</v>
      </c>
      <c r="C49" s="281"/>
      <c r="D49" s="276"/>
      <c r="E49" s="273"/>
      <c r="F49" s="276"/>
      <c r="G49" s="295"/>
      <c r="H49" s="276"/>
      <c r="I49" s="276"/>
      <c r="J49" s="276"/>
      <c r="K49" s="276"/>
      <c r="L49" s="276"/>
      <c r="M49" s="272"/>
      <c r="N49" s="273"/>
      <c r="O49" s="273"/>
      <c r="P49" s="273"/>
      <c r="Q49" s="273"/>
      <c r="R49" s="273"/>
      <c r="S49" s="273"/>
      <c r="T49" s="273"/>
      <c r="U49" s="273"/>
      <c r="V49" s="273"/>
    </row>
    <row r="50" spans="2:22" ht="15.75">
      <c r="B50" s="289" t="s">
        <v>34</v>
      </c>
      <c r="C50" s="277" t="s">
        <v>4</v>
      </c>
      <c r="D50" s="276"/>
      <c r="E50" s="273"/>
      <c r="F50" s="276"/>
      <c r="G50" s="276"/>
      <c r="H50" s="276"/>
      <c r="I50" s="276"/>
      <c r="J50" s="276"/>
      <c r="K50" s="276"/>
      <c r="L50" s="276"/>
      <c r="M50" s="272"/>
      <c r="N50" s="273"/>
      <c r="O50" s="273"/>
      <c r="P50" s="273"/>
      <c r="Q50" s="273"/>
      <c r="R50" s="273"/>
      <c r="S50" s="273"/>
      <c r="T50" s="273"/>
      <c r="U50" s="273"/>
      <c r="V50" s="273"/>
    </row>
    <row r="51" spans="2:22" ht="15.75">
      <c r="B51" s="289" t="s">
        <v>35</v>
      </c>
      <c r="C51" s="277" t="s">
        <v>4</v>
      </c>
      <c r="D51" s="276"/>
      <c r="E51" s="273"/>
      <c r="F51" s="276"/>
      <c r="G51" s="276"/>
      <c r="H51" s="276"/>
      <c r="I51" s="276"/>
      <c r="J51" s="276"/>
      <c r="K51" s="276"/>
      <c r="L51" s="276"/>
      <c r="M51" s="272"/>
      <c r="N51" s="273"/>
      <c r="O51" s="273"/>
      <c r="P51" s="273"/>
      <c r="Q51" s="273"/>
      <c r="R51" s="273"/>
      <c r="S51" s="273"/>
      <c r="T51" s="273"/>
      <c r="U51" s="273"/>
      <c r="V51" s="273"/>
    </row>
    <row r="52" spans="2:22" ht="31.5">
      <c r="B52" s="280" t="s">
        <v>337</v>
      </c>
      <c r="C52" s="281"/>
      <c r="D52" s="276"/>
      <c r="E52" s="273"/>
      <c r="F52" s="276"/>
      <c r="G52" s="276"/>
      <c r="H52" s="276"/>
      <c r="I52" s="276"/>
      <c r="J52" s="276"/>
      <c r="K52" s="276"/>
      <c r="L52" s="276"/>
      <c r="M52" s="272"/>
      <c r="N52" s="273"/>
      <c r="O52" s="273"/>
      <c r="P52" s="273"/>
      <c r="Q52" s="273"/>
      <c r="R52" s="273"/>
      <c r="S52" s="273"/>
      <c r="T52" s="273"/>
      <c r="U52" s="273"/>
      <c r="V52" s="273"/>
    </row>
    <row r="53" spans="2:22" ht="15" customHeight="1">
      <c r="B53" s="292" t="s">
        <v>36</v>
      </c>
      <c r="C53" s="294" t="s">
        <v>4</v>
      </c>
      <c r="D53" s="276"/>
      <c r="E53" s="273"/>
      <c r="F53" s="276"/>
      <c r="G53" s="276"/>
      <c r="H53" s="276"/>
      <c r="I53" s="276"/>
      <c r="J53" s="276"/>
      <c r="K53" s="276"/>
      <c r="L53" s="276"/>
      <c r="M53" s="272"/>
      <c r="N53" s="273"/>
      <c r="O53" s="273"/>
      <c r="P53" s="273"/>
      <c r="Q53" s="273"/>
      <c r="R53" s="273"/>
      <c r="S53" s="273"/>
      <c r="T53" s="273"/>
      <c r="U53" s="273"/>
      <c r="V53" s="273"/>
    </row>
    <row r="54" spans="2:22" ht="15.75">
      <c r="B54" s="280" t="s">
        <v>37</v>
      </c>
      <c r="C54" s="281"/>
      <c r="D54" s="276"/>
      <c r="E54" s="273"/>
      <c r="F54" s="276"/>
      <c r="G54" s="276"/>
      <c r="H54" s="276"/>
      <c r="I54" s="276"/>
      <c r="J54" s="276"/>
      <c r="K54" s="276"/>
      <c r="L54" s="276"/>
      <c r="M54" s="272"/>
      <c r="N54" s="273"/>
      <c r="O54" s="273"/>
      <c r="P54" s="273"/>
      <c r="Q54" s="273"/>
      <c r="R54" s="273"/>
      <c r="S54" s="273"/>
      <c r="T54" s="273"/>
      <c r="U54" s="273"/>
      <c r="V54" s="273"/>
    </row>
    <row r="55" spans="2:22" ht="15.75">
      <c r="B55" s="289" t="s">
        <v>38</v>
      </c>
      <c r="C55" s="277" t="s">
        <v>4</v>
      </c>
      <c r="D55" s="276"/>
      <c r="E55" s="273"/>
      <c r="F55" s="276"/>
      <c r="G55" s="276"/>
      <c r="H55" s="276"/>
      <c r="I55" s="276"/>
      <c r="J55" s="276"/>
      <c r="K55" s="276"/>
      <c r="L55" s="276"/>
      <c r="M55" s="272"/>
      <c r="N55" s="273"/>
      <c r="O55" s="273"/>
      <c r="P55" s="273"/>
      <c r="Q55" s="273"/>
      <c r="R55" s="273"/>
      <c r="S55" s="273"/>
      <c r="T55" s="273"/>
      <c r="U55" s="273"/>
      <c r="V55" s="273"/>
    </row>
    <row r="56" spans="2:22" ht="15.75">
      <c r="B56" s="287" t="s">
        <v>39</v>
      </c>
      <c r="C56" s="277"/>
      <c r="D56" s="276"/>
      <c r="E56" s="273"/>
      <c r="F56" s="276"/>
      <c r="G56" s="276"/>
      <c r="H56" s="276"/>
      <c r="I56" s="276"/>
      <c r="J56" s="276"/>
      <c r="K56" s="276"/>
      <c r="L56" s="276"/>
      <c r="M56" s="272"/>
      <c r="N56" s="273"/>
      <c r="O56" s="273"/>
      <c r="P56" s="273"/>
      <c r="Q56" s="273"/>
      <c r="R56" s="273"/>
      <c r="S56" s="273"/>
      <c r="T56" s="273"/>
      <c r="U56" s="273"/>
      <c r="V56" s="273"/>
    </row>
    <row r="57" spans="2:22" ht="15.95" customHeight="1">
      <c r="B57" s="287" t="s">
        <v>40</v>
      </c>
      <c r="C57" s="277" t="s">
        <v>4</v>
      </c>
      <c r="D57" s="276"/>
      <c r="E57" s="273"/>
      <c r="F57" s="276"/>
      <c r="G57" s="276"/>
      <c r="H57" s="276"/>
      <c r="I57" s="276"/>
      <c r="J57" s="276"/>
      <c r="K57" s="276"/>
      <c r="L57" s="276"/>
      <c r="M57" s="272"/>
      <c r="N57" s="273"/>
      <c r="O57" s="273"/>
      <c r="P57" s="273"/>
      <c r="Q57" s="273"/>
      <c r="R57" s="273"/>
      <c r="S57" s="273"/>
      <c r="T57" s="273"/>
      <c r="U57" s="273"/>
      <c r="V57" s="273"/>
    </row>
    <row r="58" spans="2:22" ht="15.75">
      <c r="B58" s="289" t="s">
        <v>41</v>
      </c>
      <c r="C58" s="277" t="s">
        <v>4</v>
      </c>
      <c r="D58" s="276"/>
      <c r="E58" s="273"/>
      <c r="F58" s="276"/>
      <c r="G58" s="276"/>
      <c r="H58" s="276"/>
      <c r="I58" s="276"/>
      <c r="J58" s="276"/>
      <c r="K58" s="276"/>
      <c r="L58" s="276"/>
      <c r="M58" s="272"/>
      <c r="N58" s="273"/>
      <c r="O58" s="273"/>
      <c r="P58" s="273"/>
      <c r="Q58" s="273"/>
      <c r="R58" s="273"/>
      <c r="S58" s="273"/>
      <c r="T58" s="273"/>
      <c r="U58" s="273"/>
      <c r="V58" s="273"/>
    </row>
    <row r="59" spans="2:22" ht="15.95" customHeight="1">
      <c r="B59" s="289" t="s">
        <v>42</v>
      </c>
      <c r="C59" s="277" t="s">
        <v>4</v>
      </c>
      <c r="D59" s="276"/>
      <c r="E59" s="273"/>
      <c r="F59" s="276"/>
      <c r="G59" s="276"/>
      <c r="H59" s="276"/>
      <c r="I59" s="276"/>
      <c r="J59" s="276"/>
      <c r="K59" s="276"/>
      <c r="L59" s="276"/>
      <c r="M59" s="272"/>
      <c r="N59" s="273"/>
      <c r="O59" s="273"/>
      <c r="P59" s="273"/>
      <c r="Q59" s="273"/>
      <c r="R59" s="273"/>
      <c r="S59" s="273"/>
      <c r="T59" s="273"/>
      <c r="U59" s="273"/>
      <c r="V59" s="273"/>
    </row>
    <row r="60" spans="2:22" ht="15.95" customHeight="1">
      <c r="B60" s="289" t="s">
        <v>43</v>
      </c>
      <c r="C60" s="277" t="s">
        <v>4</v>
      </c>
      <c r="D60" s="276"/>
      <c r="E60" s="273"/>
      <c r="F60" s="276"/>
      <c r="G60" s="276"/>
      <c r="H60" s="276"/>
      <c r="I60" s="276"/>
      <c r="J60" s="276"/>
      <c r="K60" s="276"/>
      <c r="L60" s="276"/>
      <c r="M60" s="272"/>
      <c r="N60" s="273"/>
      <c r="O60" s="273"/>
      <c r="P60" s="273"/>
      <c r="Q60" s="273"/>
      <c r="R60" s="273"/>
      <c r="S60" s="273"/>
      <c r="T60" s="273"/>
      <c r="U60" s="273"/>
      <c r="V60" s="273"/>
    </row>
    <row r="61" spans="2:22" ht="15.95" customHeight="1">
      <c r="B61" s="289" t="s">
        <v>44</v>
      </c>
      <c r="C61" s="277" t="s">
        <v>4</v>
      </c>
      <c r="D61" s="276"/>
      <c r="E61" s="273"/>
      <c r="F61" s="276"/>
      <c r="G61" s="276"/>
      <c r="H61" s="276"/>
      <c r="I61" s="276"/>
      <c r="J61" s="276"/>
      <c r="K61" s="276"/>
      <c r="L61" s="276"/>
      <c r="M61" s="272"/>
      <c r="N61" s="273"/>
      <c r="O61" s="273"/>
      <c r="P61" s="273"/>
      <c r="Q61" s="273"/>
      <c r="R61" s="273"/>
      <c r="S61" s="273"/>
      <c r="T61" s="273"/>
      <c r="U61" s="273"/>
      <c r="V61" s="273"/>
    </row>
    <row r="62" spans="2:22" ht="15.75">
      <c r="B62" s="280" t="s">
        <v>45</v>
      </c>
      <c r="C62" s="293" t="s">
        <v>4</v>
      </c>
      <c r="D62" s="276"/>
      <c r="E62" s="273"/>
      <c r="F62" s="276"/>
      <c r="G62" s="276"/>
      <c r="H62" s="276"/>
      <c r="I62" s="276"/>
      <c r="J62" s="276"/>
      <c r="K62" s="276"/>
      <c r="L62" s="276"/>
      <c r="M62" s="272"/>
      <c r="N62" s="273"/>
      <c r="O62" s="273"/>
      <c r="P62" s="273"/>
      <c r="Q62" s="273"/>
      <c r="R62" s="273"/>
      <c r="S62" s="273"/>
      <c r="T62" s="273"/>
      <c r="U62" s="273"/>
      <c r="V62" s="273"/>
    </row>
    <row r="63" spans="2:22" ht="15" customHeight="1">
      <c r="B63" s="289" t="s">
        <v>46</v>
      </c>
      <c r="C63" s="277" t="s">
        <v>4</v>
      </c>
      <c r="D63" s="276"/>
      <c r="E63" s="273"/>
      <c r="F63" s="276"/>
      <c r="G63" s="276"/>
      <c r="H63" s="276"/>
      <c r="I63" s="276"/>
      <c r="J63" s="276"/>
      <c r="K63" s="276"/>
      <c r="L63" s="276"/>
      <c r="M63" s="272"/>
      <c r="N63" s="273"/>
      <c r="O63" s="273"/>
      <c r="P63" s="273"/>
      <c r="Q63" s="273"/>
      <c r="R63" s="273"/>
      <c r="S63" s="273"/>
      <c r="T63" s="273"/>
      <c r="U63" s="273"/>
      <c r="V63" s="273"/>
    </row>
    <row r="64" spans="2:22" ht="15" customHeight="1">
      <c r="B64" s="287" t="s">
        <v>47</v>
      </c>
      <c r="C64" s="290"/>
      <c r="D64" s="276"/>
      <c r="E64" s="273"/>
      <c r="F64" s="276"/>
      <c r="G64" s="276"/>
      <c r="H64" s="276"/>
      <c r="I64" s="276"/>
      <c r="J64" s="276"/>
      <c r="K64" s="276"/>
      <c r="L64" s="276"/>
      <c r="M64" s="272"/>
      <c r="N64" s="273"/>
      <c r="O64" s="273"/>
      <c r="P64" s="273"/>
      <c r="Q64" s="273"/>
      <c r="R64" s="273"/>
      <c r="S64" s="273"/>
      <c r="T64" s="273"/>
      <c r="U64" s="273"/>
      <c r="V64" s="273"/>
    </row>
    <row r="65" spans="2:22" ht="30">
      <c r="B65" s="289" t="s">
        <v>48</v>
      </c>
      <c r="C65" s="329" t="s">
        <v>4</v>
      </c>
      <c r="D65" s="276"/>
      <c r="E65" s="273"/>
      <c r="F65" s="276"/>
      <c r="G65" s="276"/>
      <c r="H65" s="276"/>
      <c r="I65" s="276"/>
      <c r="J65" s="276"/>
      <c r="K65" s="276"/>
      <c r="L65" s="276"/>
      <c r="M65" s="272"/>
      <c r="N65" s="273"/>
      <c r="O65" s="273"/>
      <c r="P65" s="273"/>
      <c r="Q65" s="273"/>
      <c r="R65" s="273"/>
      <c r="S65" s="273"/>
      <c r="T65" s="273"/>
      <c r="U65" s="273"/>
      <c r="V65" s="273"/>
    </row>
    <row r="66" spans="2:22" ht="15.75">
      <c r="B66" s="287" t="s">
        <v>49</v>
      </c>
      <c r="C66" s="330"/>
      <c r="D66" s="276"/>
      <c r="E66" s="273"/>
      <c r="F66" s="276"/>
      <c r="G66" s="276"/>
      <c r="H66" s="276"/>
      <c r="I66" s="276"/>
      <c r="J66" s="276"/>
      <c r="K66" s="276"/>
      <c r="L66" s="276"/>
      <c r="M66" s="272"/>
      <c r="N66" s="273"/>
      <c r="O66" s="273"/>
      <c r="P66" s="273"/>
      <c r="Q66" s="273"/>
      <c r="R66" s="273"/>
      <c r="S66" s="273"/>
      <c r="T66" s="273"/>
      <c r="U66" s="273"/>
      <c r="V66" s="273"/>
    </row>
    <row r="67" spans="2:22" ht="30">
      <c r="B67" s="292" t="s">
        <v>50</v>
      </c>
      <c r="C67" s="327" t="s">
        <v>4</v>
      </c>
      <c r="D67" s="276"/>
      <c r="E67" s="273"/>
      <c r="F67" s="276"/>
      <c r="G67" s="276"/>
      <c r="H67" s="276"/>
      <c r="I67" s="276"/>
      <c r="J67" s="276"/>
      <c r="K67" s="276"/>
      <c r="L67" s="276"/>
      <c r="M67" s="272"/>
      <c r="N67" s="273"/>
      <c r="O67" s="273"/>
      <c r="P67" s="273"/>
      <c r="Q67" s="273"/>
      <c r="R67" s="273"/>
      <c r="S67" s="273"/>
      <c r="T67" s="273"/>
      <c r="U67" s="273"/>
      <c r="V67" s="273"/>
    </row>
    <row r="68" spans="2:22" ht="15" customHeight="1">
      <c r="B68" s="287" t="s">
        <v>51</v>
      </c>
      <c r="C68" s="328"/>
      <c r="D68" s="276"/>
      <c r="E68" s="273"/>
      <c r="F68" s="276"/>
      <c r="G68" s="276"/>
      <c r="H68" s="276"/>
      <c r="I68" s="276"/>
      <c r="J68" s="276"/>
      <c r="K68" s="276"/>
      <c r="L68" s="276"/>
      <c r="M68" s="272"/>
      <c r="N68" s="273"/>
      <c r="O68" s="273"/>
      <c r="P68" s="273"/>
      <c r="Q68" s="273"/>
      <c r="R68" s="273"/>
      <c r="S68" s="273"/>
      <c r="T68" s="273"/>
      <c r="U68" s="273"/>
      <c r="V68" s="273"/>
    </row>
  </sheetData>
  <mergeCells count="12">
    <mergeCell ref="C65:C66"/>
    <mergeCell ref="C67:C68"/>
    <mergeCell ref="C26:C27"/>
    <mergeCell ref="C28:C29"/>
    <mergeCell ref="C30:C31"/>
    <mergeCell ref="C32:C33"/>
    <mergeCell ref="C34:C35"/>
    <mergeCell ref="C24:C25"/>
    <mergeCell ref="B2:C2"/>
    <mergeCell ref="C17:C18"/>
    <mergeCell ref="C20:C21"/>
    <mergeCell ref="C22:C23"/>
  </mergeCells>
  <dataValidations count="5">
    <dataValidation type="list" allowBlank="1" showErrorMessage="1" sqref="C53" xr:uid="{51A3DE0C-940E-400D-8794-16C60B25FD57}">
      <formula1>"Please choose one,Yes,No,Not applicable"</formula1>
    </dataValidation>
    <dataValidation type="list" allowBlank="1" showErrorMessage="1" sqref="C62:C64" xr:uid="{D076CD74-D720-45C9-8228-2E50B9A676D4}">
      <formula1>"Please choose one,Yes,No,Uncertified Report shared,Certified Report Shared"</formula1>
    </dataValidation>
    <dataValidation type="list" allowBlank="1" showErrorMessage="1" sqref="C42:C44" xr:uid="{85AE311F-D1D5-41EE-AB6D-E0C8F7DF3361}">
      <formula1>"Please choose one,Yes,No, Reported Separately"</formula1>
    </dataValidation>
    <dataValidation type="list" allowBlank="1" showErrorMessage="1" sqref="C8" xr:uid="{C60C0AA5-DB84-4643-B6A7-44EBF970B9F7}">
      <formula1>"Please choose one,Yes,No,Not Applicable"</formula1>
    </dataValidation>
    <dataValidation type="list" allowBlank="1" showErrorMessage="1" sqref="C9:C11 C5 C34 C46:C48 C50:C51 C55 C7 C28 C20 C22 C24 C26 C30 C32 C65 C57:C61 C13:C17 C67 C37:C38 C40:C41" xr:uid="{66DF1669-9D12-47A2-BBB9-3A8B9FA6E233}">
      <formula1>"Please choose one,Yes,No"</formula1>
    </dataValidation>
  </dataValidations>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59999389629810485"/>
    <pageSetUpPr fitToPage="1"/>
  </sheetPr>
  <dimension ref="A1:XFD82"/>
  <sheetViews>
    <sheetView showGridLines="0" topLeftCell="B1" zoomScale="120" zoomScaleNormal="120" workbookViewId="0">
      <selection activeCell="E11" sqref="E11"/>
    </sheetView>
  </sheetViews>
  <sheetFormatPr defaultColWidth="0" defaultRowHeight="15" zeroHeight="1"/>
  <cols>
    <col min="1" max="1" width="4.7109375" hidden="1" customWidth="1"/>
    <col min="2" max="2" width="2.28515625" customWidth="1"/>
    <col min="3" max="3" width="35.28515625" customWidth="1"/>
    <col min="4" max="4" width="1.28515625" customWidth="1"/>
    <col min="5" max="5" width="33.28515625" customWidth="1"/>
    <col min="6" max="6" width="19.85546875" customWidth="1"/>
    <col min="7" max="7" width="21.85546875" customWidth="1"/>
    <col min="8" max="8" width="2.85546875" style="3" customWidth="1"/>
    <col min="9" max="9" width="6.28515625" style="22" customWidth="1"/>
    <col min="10" max="58" width="0" hidden="1" customWidth="1"/>
    <col min="59" max="16383" width="52.85546875" hidden="1"/>
    <col min="16384" max="16384" width="4.140625" customWidth="1"/>
  </cols>
  <sheetData>
    <row r="1" spans="3:13 16384:16384" ht="9.6" customHeight="1" thickBot="1"/>
    <row r="2" spans="3:13 16384:16384" ht="40.5" customHeight="1">
      <c r="C2" s="331" t="s">
        <v>52</v>
      </c>
      <c r="D2" s="332"/>
      <c r="E2" s="332"/>
      <c r="F2" s="332"/>
      <c r="G2" s="333"/>
      <c r="H2" s="333"/>
      <c r="I2" s="333"/>
      <c r="J2" s="333"/>
      <c r="K2" s="333"/>
      <c r="L2" s="333"/>
      <c r="M2" s="334"/>
    </row>
    <row r="3" spans="3:13 16384:16384" ht="7.5" customHeight="1" thickBot="1">
      <c r="C3" s="335"/>
      <c r="D3" s="336"/>
      <c r="E3" s="336"/>
      <c r="F3" s="336"/>
      <c r="G3" s="336"/>
      <c r="H3" s="336"/>
      <c r="I3" s="336"/>
      <c r="J3" s="336"/>
      <c r="K3" s="336"/>
      <c r="L3" s="336"/>
      <c r="M3" s="21"/>
    </row>
    <row r="4" spans="3:13 16384:16384" ht="78" customHeight="1" thickBot="1">
      <c r="C4" s="338" t="s">
        <v>53</v>
      </c>
      <c r="D4" s="339"/>
      <c r="E4" s="339"/>
      <c r="F4" s="339"/>
      <c r="G4" s="339"/>
      <c r="H4" s="339"/>
      <c r="I4" s="339"/>
      <c r="J4" s="114"/>
      <c r="K4" s="114"/>
      <c r="L4" s="114"/>
      <c r="M4" s="115"/>
      <c r="XFD4" s="137"/>
    </row>
    <row r="5" spans="3:13 16384:16384">
      <c r="C5" s="337"/>
      <c r="D5" s="337"/>
      <c r="E5" s="337"/>
      <c r="F5" s="337"/>
      <c r="G5" s="337"/>
      <c r="H5" s="337"/>
      <c r="I5" s="337"/>
    </row>
    <row r="6" spans="3:13 16384:16384">
      <c r="C6" s="35" t="s">
        <v>54</v>
      </c>
      <c r="D6" s="22"/>
      <c r="E6" s="150" t="s">
        <v>55</v>
      </c>
      <c r="F6" s="22"/>
      <c r="G6" s="22"/>
      <c r="H6" s="23"/>
    </row>
    <row r="7" spans="3:13 16384:16384" ht="15" customHeight="1">
      <c r="C7" s="35" t="s">
        <v>56</v>
      </c>
      <c r="D7" s="22"/>
      <c r="E7" s="150" t="s">
        <v>57</v>
      </c>
      <c r="F7" s="22"/>
      <c r="G7" s="22"/>
      <c r="H7" s="23"/>
    </row>
    <row r="8" spans="3:13 16384:16384">
      <c r="C8" s="35" t="s">
        <v>58</v>
      </c>
      <c r="D8" s="22"/>
      <c r="E8" s="150"/>
      <c r="F8" s="22"/>
      <c r="G8" s="22"/>
      <c r="H8" s="23"/>
      <c r="XFD8" s="138"/>
    </row>
    <row r="9" spans="3:13 16384:16384">
      <c r="C9" s="35" t="s">
        <v>59</v>
      </c>
      <c r="D9" s="22"/>
      <c r="E9" s="150" t="s">
        <v>60</v>
      </c>
      <c r="F9" s="22"/>
      <c r="G9" s="22"/>
      <c r="H9" s="23"/>
    </row>
    <row r="10" spans="3:13 16384:16384">
      <c r="C10" s="35" t="s">
        <v>61</v>
      </c>
      <c r="D10" s="22"/>
      <c r="E10" s="150" t="s">
        <v>60</v>
      </c>
      <c r="F10" s="22"/>
      <c r="G10" s="22"/>
      <c r="H10" s="23"/>
    </row>
    <row r="11" spans="3:13 16384:16384">
      <c r="C11" s="35" t="s">
        <v>62</v>
      </c>
      <c r="D11" s="22"/>
      <c r="E11" s="150" t="s">
        <v>63</v>
      </c>
      <c r="F11" s="22"/>
      <c r="G11" s="22"/>
      <c r="H11" s="23"/>
    </row>
    <row r="12" spans="3:13 16384:16384" ht="17.25">
      <c r="C12" s="35" t="s">
        <v>64</v>
      </c>
      <c r="D12" s="22"/>
      <c r="E12" s="150" t="s">
        <v>65</v>
      </c>
      <c r="F12" s="22"/>
      <c r="G12" s="22"/>
      <c r="H12" s="23"/>
    </row>
    <row r="13" spans="3:13 16384:16384" ht="15.75" thickBot="1">
      <c r="C13" s="35"/>
      <c r="D13" s="22"/>
      <c r="E13" s="36"/>
      <c r="F13" s="22"/>
      <c r="G13" s="22"/>
      <c r="H13" s="23"/>
    </row>
    <row r="14" spans="3:13 16384:16384" ht="3" customHeight="1" thickBot="1">
      <c r="C14" s="338"/>
      <c r="D14" s="339"/>
      <c r="E14" s="339"/>
      <c r="F14" s="339"/>
      <c r="G14" s="339"/>
      <c r="H14" s="339"/>
      <c r="I14" s="339"/>
    </row>
    <row r="15" spans="3:13 16384:16384">
      <c r="C15" s="35"/>
      <c r="D15" s="22"/>
      <c r="E15" s="22"/>
      <c r="F15" s="22"/>
      <c r="G15" s="22"/>
      <c r="H15" s="23"/>
    </row>
    <row r="16" spans="3:13 16384:16384">
      <c r="C16" s="228" t="s">
        <v>66</v>
      </c>
      <c r="D16" s="22"/>
      <c r="E16" s="22"/>
      <c r="F16" s="22"/>
      <c r="G16" s="22"/>
      <c r="H16" s="23"/>
    </row>
    <row r="17" spans="3:8">
      <c r="C17" s="151" t="s">
        <v>67</v>
      </c>
      <c r="D17" s="22"/>
      <c r="E17" s="22"/>
      <c r="F17" s="22"/>
      <c r="G17" s="22"/>
      <c r="H17" s="23"/>
    </row>
    <row r="18" spans="3:8"/>
    <row r="19" spans="3:8"/>
    <row r="20" spans="3:8"/>
    <row r="21" spans="3:8"/>
    <row r="22" spans="3:8"/>
    <row r="23" spans="3:8"/>
    <row r="24" spans="3:8"/>
    <row r="25" spans="3:8"/>
    <row r="26" spans="3:8"/>
    <row r="27" spans="3:8"/>
    <row r="28" spans="3:8"/>
    <row r="29" spans="3:8"/>
    <row r="30" spans="3:8"/>
    <row r="31" spans="3:8"/>
    <row r="32" spans="3:8"/>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sheetData>
  <sheetProtection sheet="1" objects="1" scenarios="1"/>
  <protectedRanges>
    <protectedRange sqref="E6:E12" name="Range1"/>
  </protectedRanges>
  <mergeCells count="5">
    <mergeCell ref="C2:M2"/>
    <mergeCell ref="C3:L3"/>
    <mergeCell ref="C5:I5"/>
    <mergeCell ref="C4:I4"/>
    <mergeCell ref="C14:I14"/>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79998168889431442"/>
    <pageSetUpPr fitToPage="1"/>
  </sheetPr>
  <dimension ref="B1:N67"/>
  <sheetViews>
    <sheetView showGridLines="0" topLeftCell="B6" zoomScale="90" zoomScaleNormal="90" workbookViewId="0">
      <selection activeCell="G8" sqref="G8"/>
    </sheetView>
  </sheetViews>
  <sheetFormatPr defaultColWidth="0" defaultRowHeight="14.25" zeroHeight="1"/>
  <cols>
    <col min="1" max="1" width="9.140625" style="38" hidden="1" customWidth="1"/>
    <col min="2" max="2" width="3.7109375" style="38" customWidth="1"/>
    <col min="3" max="3" width="7.28515625" style="38" customWidth="1"/>
    <col min="4" max="4" width="28.7109375" style="38" customWidth="1"/>
    <col min="5" max="5" width="9.140625" style="38" customWidth="1"/>
    <col min="6" max="6" width="30.7109375" style="38" customWidth="1"/>
    <col min="7" max="7" width="22.42578125" style="38" customWidth="1"/>
    <col min="8" max="8" width="22.7109375" style="38" customWidth="1"/>
    <col min="9" max="9" width="9" style="38" customWidth="1"/>
    <col min="10" max="14" width="0" style="38" hidden="1" customWidth="1"/>
    <col min="15" max="16384" width="9.140625" style="38" hidden="1"/>
  </cols>
  <sheetData>
    <row r="1" spans="3:9" ht="11.45" customHeight="1" thickBot="1"/>
    <row r="2" spans="3:9" ht="11.45" customHeight="1">
      <c r="C2" s="332" t="s">
        <v>68</v>
      </c>
      <c r="D2" s="332"/>
      <c r="E2" s="332"/>
      <c r="F2" s="332"/>
      <c r="G2" s="332"/>
      <c r="H2" s="332"/>
    </row>
    <row r="3" spans="3:9" ht="11.45" customHeight="1">
      <c r="C3" s="364"/>
      <c r="D3" s="364"/>
      <c r="E3" s="364"/>
      <c r="F3" s="364"/>
      <c r="G3" s="364"/>
      <c r="H3" s="364"/>
    </row>
    <row r="4" spans="3:9" ht="11.45" customHeight="1"/>
    <row r="5" spans="3:9" ht="11.45" customHeight="1" thickBot="1"/>
    <row r="6" spans="3:9" ht="30.75" customHeight="1" thickBot="1">
      <c r="G6" s="376" t="s">
        <v>69</v>
      </c>
      <c r="H6" s="377"/>
    </row>
    <row r="7" spans="3:9" ht="56.45" customHeight="1">
      <c r="C7" s="154"/>
      <c r="D7" s="155"/>
      <c r="E7" s="365"/>
      <c r="F7" s="366"/>
      <c r="G7" s="156" t="s">
        <v>70</v>
      </c>
      <c r="H7" s="156" t="s">
        <v>71</v>
      </c>
      <c r="I7" s="142"/>
    </row>
    <row r="8" spans="3:9" ht="15" thickBot="1">
      <c r="C8" s="157"/>
      <c r="D8" s="158"/>
      <c r="E8" s="367"/>
      <c r="F8" s="368"/>
      <c r="G8" s="159" t="str">
        <f>'Section 3 Financial Information'!E12</f>
        <v xml:space="preserve">(EUR/USD/JPY/GBP) </v>
      </c>
      <c r="H8" s="159" t="str">
        <f>'Section 3 Financial Information'!E12</f>
        <v xml:space="preserve">(EUR/USD/JPY/GBP) </v>
      </c>
    </row>
    <row r="9" spans="3:9" ht="19.350000000000001" customHeight="1">
      <c r="C9" s="252" t="s">
        <v>72</v>
      </c>
      <c r="D9" s="343" t="s">
        <v>73</v>
      </c>
      <c r="E9" s="343"/>
      <c r="F9" s="343"/>
      <c r="G9" s="253"/>
      <c r="H9" s="253"/>
    </row>
    <row r="10" spans="3:9" ht="19.350000000000001" customHeight="1">
      <c r="C10" s="39"/>
      <c r="D10" s="40"/>
      <c r="E10" s="341" t="s">
        <v>74</v>
      </c>
      <c r="F10" s="342"/>
      <c r="G10" s="160">
        <f>SUM(G9:G9)</f>
        <v>0</v>
      </c>
      <c r="H10" s="161"/>
      <c r="I10" s="95"/>
    </row>
    <row r="11" spans="3:9" ht="19.350000000000001" customHeight="1">
      <c r="C11" s="254" t="s">
        <v>75</v>
      </c>
      <c r="D11" s="343" t="s">
        <v>76</v>
      </c>
      <c r="E11" s="343"/>
      <c r="F11" s="343"/>
      <c r="G11" s="255"/>
      <c r="H11" s="255"/>
      <c r="I11" s="95"/>
    </row>
    <row r="12" spans="3:9" ht="19.350000000000001" customHeight="1">
      <c r="C12" s="231" t="s">
        <v>77</v>
      </c>
      <c r="D12" s="344"/>
      <c r="E12" s="346" t="s">
        <v>78</v>
      </c>
      <c r="F12" s="347"/>
      <c r="G12" s="162"/>
      <c r="H12" s="162"/>
      <c r="I12" s="95"/>
    </row>
    <row r="13" spans="3:9" ht="19.350000000000001" customHeight="1">
      <c r="C13" s="230" t="s">
        <v>79</v>
      </c>
      <c r="D13" s="345"/>
      <c r="E13" s="227"/>
      <c r="F13" s="229" t="s">
        <v>80</v>
      </c>
      <c r="G13" s="162"/>
      <c r="H13" s="162"/>
      <c r="I13" s="95"/>
    </row>
    <row r="14" spans="3:9" ht="19.350000000000001" customHeight="1">
      <c r="C14" s="230" t="s">
        <v>81</v>
      </c>
      <c r="D14" s="344"/>
      <c r="E14" s="227"/>
      <c r="F14" s="229" t="s">
        <v>82</v>
      </c>
      <c r="G14" s="162"/>
      <c r="H14" s="162"/>
      <c r="I14" s="95"/>
    </row>
    <row r="15" spans="3:9" ht="19.350000000000001" customHeight="1">
      <c r="C15" s="230" t="s">
        <v>83</v>
      </c>
      <c r="D15" s="344"/>
      <c r="E15" s="227"/>
      <c r="F15" s="229" t="s">
        <v>84</v>
      </c>
      <c r="G15" s="162"/>
      <c r="H15" s="162"/>
      <c r="I15" s="95"/>
    </row>
    <row r="16" spans="3:9" ht="19.350000000000001" customHeight="1">
      <c r="C16" s="230" t="s">
        <v>85</v>
      </c>
      <c r="D16" s="344"/>
      <c r="E16" s="227"/>
      <c r="F16" s="229" t="s">
        <v>86</v>
      </c>
      <c r="G16" s="162"/>
      <c r="H16" s="162"/>
      <c r="I16" s="95"/>
    </row>
    <row r="17" spans="3:9" ht="19.350000000000001" customHeight="1">
      <c r="C17" s="231" t="s">
        <v>87</v>
      </c>
      <c r="D17" s="344"/>
      <c r="E17" s="348" t="s">
        <v>88</v>
      </c>
      <c r="F17" s="349"/>
      <c r="G17" s="162">
        <f>'3.7 Reflowed Funds'!$D$11</f>
        <v>0</v>
      </c>
      <c r="H17" s="162">
        <f>'3.7 Reflowed Funds'!$E$11</f>
        <v>0</v>
      </c>
      <c r="I17" s="95"/>
    </row>
    <row r="18" spans="3:9" ht="19.350000000000001" customHeight="1">
      <c r="C18" s="231" t="s">
        <v>89</v>
      </c>
      <c r="D18" s="344"/>
      <c r="E18" s="348" t="s">
        <v>90</v>
      </c>
      <c r="F18" s="349"/>
      <c r="G18" s="163">
        <f>'3.6 Investment &amp; Other Income'!$E$11</f>
        <v>0</v>
      </c>
      <c r="H18" s="163">
        <f>'3.6 Investment &amp; Other Income'!$D$11</f>
        <v>0</v>
      </c>
      <c r="I18" s="95"/>
    </row>
    <row r="19" spans="3:9" ht="19.350000000000001" customHeight="1" thickBot="1">
      <c r="C19" s="362" t="s">
        <v>91</v>
      </c>
      <c r="D19" s="363"/>
      <c r="E19" s="363"/>
      <c r="F19" s="363"/>
      <c r="G19" s="249">
        <f>SUM(G12:G18)</f>
        <v>0</v>
      </c>
      <c r="H19" s="249">
        <f>SUM(H12:H18)</f>
        <v>0</v>
      </c>
      <c r="I19" s="95"/>
    </row>
    <row r="20" spans="3:9" ht="19.350000000000001" customHeight="1" thickBot="1">
      <c r="C20" s="256" t="s">
        <v>92</v>
      </c>
      <c r="D20" s="369" t="s">
        <v>93</v>
      </c>
      <c r="E20" s="369"/>
      <c r="F20" s="369"/>
      <c r="G20" s="257"/>
      <c r="H20" s="257"/>
      <c r="I20" s="95"/>
    </row>
    <row r="21" spans="3:9" ht="19.350000000000001" customHeight="1">
      <c r="C21" s="232" t="s">
        <v>77</v>
      </c>
      <c r="D21" s="370" t="s">
        <v>94</v>
      </c>
      <c r="E21" s="372" t="s">
        <v>95</v>
      </c>
      <c r="F21" s="373"/>
      <c r="G21" s="164">
        <f>'3.2 Financial Progress- Grants'!$I$38</f>
        <v>0</v>
      </c>
      <c r="H21" s="164">
        <f>'3.2 Financial Progress- Grants'!$J$38</f>
        <v>0</v>
      </c>
    </row>
    <row r="22" spans="3:9" ht="19.350000000000001" customHeight="1">
      <c r="C22" s="231" t="s">
        <v>87</v>
      </c>
      <c r="D22" s="371"/>
      <c r="E22" s="374" t="s">
        <v>96</v>
      </c>
      <c r="F22" s="375"/>
      <c r="G22" s="165">
        <f>'3.4 Fin. Progress Other Inst.'!$H$20</f>
        <v>0</v>
      </c>
      <c r="H22" s="165"/>
      <c r="I22" s="141"/>
    </row>
    <row r="23" spans="3:9" ht="19.350000000000001" customHeight="1">
      <c r="C23" s="231" t="s">
        <v>89</v>
      </c>
      <c r="D23" s="371"/>
      <c r="E23" s="374" t="s">
        <v>97</v>
      </c>
      <c r="F23" s="375"/>
      <c r="G23" s="165">
        <f>'3.4 Fin. Progress Other Inst.'!$H$36</f>
        <v>0</v>
      </c>
      <c r="H23" s="165"/>
      <c r="I23" s="139"/>
    </row>
    <row r="24" spans="3:9" ht="19.350000000000001" customHeight="1">
      <c r="C24" s="231" t="s">
        <v>98</v>
      </c>
      <c r="D24" s="371"/>
      <c r="E24" s="374" t="s">
        <v>99</v>
      </c>
      <c r="F24" s="375"/>
      <c r="G24" s="165">
        <f>'3.4 Fin. Progress Other Inst.'!$F$52</f>
        <v>0</v>
      </c>
      <c r="H24" s="165"/>
      <c r="I24" s="139"/>
    </row>
    <row r="25" spans="3:9" ht="19.350000000000001" customHeight="1">
      <c r="C25" s="350" t="s">
        <v>100</v>
      </c>
      <c r="D25" s="351"/>
      <c r="E25" s="351"/>
      <c r="F25" s="352"/>
      <c r="G25" s="250">
        <f>SUM(G21:G24)</f>
        <v>0</v>
      </c>
      <c r="H25" s="250">
        <f>SUM(H21:H24)</f>
        <v>0</v>
      </c>
      <c r="I25" s="95"/>
    </row>
    <row r="26" spans="3:9" ht="19.350000000000001" customHeight="1">
      <c r="C26" s="231" t="s">
        <v>101</v>
      </c>
      <c r="D26" s="200" t="s">
        <v>102</v>
      </c>
      <c r="E26" s="360" t="s">
        <v>103</v>
      </c>
      <c r="F26" s="361"/>
      <c r="G26" s="165">
        <f>'3.7 Reflowed Funds'!J$11</f>
        <v>0</v>
      </c>
      <c r="H26" s="165">
        <f>'3.7 Reflowed Funds'!$I$11</f>
        <v>0</v>
      </c>
      <c r="I26" s="95"/>
    </row>
    <row r="27" spans="3:9" ht="19.350000000000001" customHeight="1" thickBot="1">
      <c r="C27" s="353" t="s">
        <v>104</v>
      </c>
      <c r="D27" s="354"/>
      <c r="E27" s="354"/>
      <c r="F27" s="354"/>
      <c r="G27" s="251">
        <f>SUM(G26:G26)</f>
        <v>0</v>
      </c>
      <c r="H27" s="251">
        <f>SUM(H26:H26)</f>
        <v>0</v>
      </c>
      <c r="I27" s="95"/>
    </row>
    <row r="28" spans="3:9" ht="19.350000000000001" customHeight="1" thickBot="1">
      <c r="C28" s="355" t="s">
        <v>105</v>
      </c>
      <c r="D28" s="356"/>
      <c r="E28" s="356"/>
      <c r="F28" s="356"/>
      <c r="G28" s="258">
        <f>G25+G27</f>
        <v>0</v>
      </c>
      <c r="H28" s="258">
        <f>H25+H27</f>
        <v>0</v>
      </c>
      <c r="I28" s="95"/>
    </row>
    <row r="29" spans="3:9" ht="19.350000000000001" customHeight="1" thickBot="1">
      <c r="C29" s="259" t="s">
        <v>106</v>
      </c>
      <c r="D29" s="357" t="s">
        <v>107</v>
      </c>
      <c r="E29" s="358"/>
      <c r="F29" s="359"/>
      <c r="G29" s="160"/>
      <c r="H29" s="260">
        <f>H10+H19-H28</f>
        <v>0</v>
      </c>
      <c r="I29" s="95"/>
    </row>
    <row r="30" spans="3:9">
      <c r="G30" s="41"/>
      <c r="H30" s="41"/>
      <c r="I30" s="95"/>
    </row>
    <row r="31" spans="3:9">
      <c r="G31" s="41"/>
      <c r="H31" s="41"/>
      <c r="I31" s="95"/>
    </row>
    <row r="32" spans="3:9">
      <c r="C32" s="228" t="s">
        <v>66</v>
      </c>
      <c r="G32" s="41"/>
      <c r="H32" s="41"/>
      <c r="I32" s="95"/>
    </row>
    <row r="33" spans="3:9" ht="29.1" customHeight="1">
      <c r="C33" s="340" t="s">
        <v>108</v>
      </c>
      <c r="D33" s="340"/>
      <c r="E33" s="340"/>
      <c r="F33" s="340"/>
      <c r="G33" s="340"/>
      <c r="H33" s="340"/>
      <c r="I33" s="95"/>
    </row>
    <row r="34" spans="3:9">
      <c r="C34" s="202" t="s">
        <v>109</v>
      </c>
    </row>
    <row r="35" spans="3:9">
      <c r="C35" s="202" t="s">
        <v>110</v>
      </c>
    </row>
    <row r="36" spans="3:9"/>
    <row r="37" spans="3:9"/>
    <row r="38" spans="3:9">
      <c r="F38" s="140"/>
    </row>
    <row r="39" spans="3:9"/>
    <row r="40" spans="3:9"/>
    <row r="41" spans="3:9"/>
    <row r="42" spans="3:9"/>
    <row r="43" spans="3:9"/>
    <row r="44" spans="3:9"/>
    <row r="45" spans="3:9"/>
    <row r="46" spans="3:9"/>
    <row r="47" spans="3:9"/>
    <row r="48" spans="3:9"/>
    <row r="49"/>
    <row r="50"/>
    <row r="51"/>
    <row r="52"/>
    <row r="53"/>
    <row r="54"/>
    <row r="55"/>
    <row r="56"/>
    <row r="57"/>
    <row r="58"/>
    <row r="59"/>
    <row r="60"/>
    <row r="61"/>
    <row r="62"/>
    <row r="63"/>
    <row r="64"/>
    <row r="65"/>
    <row r="66"/>
    <row r="67"/>
  </sheetData>
  <sheetProtection sheet="1" objects="1" scenarios="1"/>
  <protectedRanges>
    <protectedRange sqref="G8:H8 G10:H10 G12:H19 G21:H29" name="Range1"/>
  </protectedRanges>
  <mergeCells count="23">
    <mergeCell ref="C2:H3"/>
    <mergeCell ref="E7:F8"/>
    <mergeCell ref="D9:F9"/>
    <mergeCell ref="D20:F20"/>
    <mergeCell ref="D21:D24"/>
    <mergeCell ref="E21:F21"/>
    <mergeCell ref="E22:F22"/>
    <mergeCell ref="E23:F23"/>
    <mergeCell ref="E24:F24"/>
    <mergeCell ref="G6:H6"/>
    <mergeCell ref="C33:H33"/>
    <mergeCell ref="E10:F10"/>
    <mergeCell ref="D11:F11"/>
    <mergeCell ref="D12:D18"/>
    <mergeCell ref="E12:F12"/>
    <mergeCell ref="E17:F17"/>
    <mergeCell ref="E18:F18"/>
    <mergeCell ref="C25:F25"/>
    <mergeCell ref="C27:F27"/>
    <mergeCell ref="C28:F28"/>
    <mergeCell ref="D29:F29"/>
    <mergeCell ref="E26:F26"/>
    <mergeCell ref="C19:F19"/>
  </mergeCells>
  <pageMargins left="0.7" right="0.7" top="0.75" bottom="0.75" header="0.3" footer="0.3"/>
  <pageSetup paperSize="9" scale="7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F0F380-FD80-4279-A52E-1B2159089C11}">
  <sheetPr>
    <tabColor theme="7" tint="0.79998168889431442"/>
    <pageSetUpPr fitToPage="1"/>
  </sheetPr>
  <dimension ref="A1:Z220"/>
  <sheetViews>
    <sheetView showGridLines="0" topLeftCell="A4" zoomScale="90" zoomScaleNormal="90" workbookViewId="0">
      <selection activeCell="L5" sqref="L5"/>
    </sheetView>
  </sheetViews>
  <sheetFormatPr defaultColWidth="0" defaultRowHeight="14.25"/>
  <cols>
    <col min="1" max="1" width="2.42578125" style="38" customWidth="1"/>
    <col min="2" max="2" width="20" style="38" customWidth="1"/>
    <col min="3" max="3" width="18.85546875" style="38" customWidth="1"/>
    <col min="4" max="4" width="17.42578125" style="38" customWidth="1"/>
    <col min="5" max="5" width="31.28515625" style="38" customWidth="1"/>
    <col min="6" max="6" width="20.42578125" style="41" customWidth="1"/>
    <col min="7" max="7" width="20.85546875" style="41" customWidth="1"/>
    <col min="8" max="8" width="18.7109375" style="41" customWidth="1"/>
    <col min="9" max="9" width="24.28515625" style="38" customWidth="1"/>
    <col min="10" max="10" width="18.42578125" style="41" customWidth="1"/>
    <col min="11" max="11" width="20.42578125" style="38" customWidth="1"/>
    <col min="12" max="12" width="18.85546875" style="38" customWidth="1"/>
    <col min="13" max="13" width="19.42578125" style="38" customWidth="1"/>
    <col min="14" max="14" width="38.140625" style="38" customWidth="1"/>
    <col min="15" max="15" width="24.42578125" style="43" customWidth="1"/>
    <col min="16" max="26" width="0" style="38" hidden="1" customWidth="1"/>
    <col min="27" max="16384" width="49.42578125" style="38" hidden="1"/>
  </cols>
  <sheetData>
    <row r="1" spans="1:15" ht="15" thickBot="1"/>
    <row r="2" spans="1:15" ht="18.75">
      <c r="B2" s="331" t="s">
        <v>111</v>
      </c>
      <c r="C2" s="332"/>
      <c r="D2" s="332"/>
      <c r="E2" s="332"/>
      <c r="F2" s="332"/>
      <c r="G2" s="332"/>
      <c r="H2" s="332"/>
      <c r="I2" s="332"/>
      <c r="J2" s="332"/>
      <c r="K2" s="332"/>
      <c r="L2" s="332"/>
      <c r="M2" s="332"/>
      <c r="N2" s="332"/>
    </row>
    <row r="3" spans="1:15" ht="15" thickBot="1">
      <c r="B3" s="113"/>
      <c r="C3" s="113"/>
      <c r="E3" s="113"/>
    </row>
    <row r="4" spans="1:15" s="43" customFormat="1" ht="110.1" customHeight="1" thickBot="1">
      <c r="A4" s="38"/>
      <c r="B4" s="220" t="s">
        <v>112</v>
      </c>
      <c r="C4" s="220" t="s">
        <v>113</v>
      </c>
      <c r="D4" s="220" t="s">
        <v>114</v>
      </c>
      <c r="E4" s="220" t="s">
        <v>115</v>
      </c>
      <c r="F4" s="221" t="s">
        <v>116</v>
      </c>
      <c r="G4" s="221" t="s">
        <v>117</v>
      </c>
      <c r="H4" s="221" t="s">
        <v>118</v>
      </c>
      <c r="I4" s="221" t="s">
        <v>119</v>
      </c>
      <c r="J4" s="221" t="s">
        <v>120</v>
      </c>
      <c r="K4" s="219" t="s">
        <v>121</v>
      </c>
      <c r="L4" s="219" t="s">
        <v>122</v>
      </c>
      <c r="M4" s="219" t="s">
        <v>123</v>
      </c>
      <c r="N4" s="219" t="s">
        <v>124</v>
      </c>
      <c r="O4" s="222"/>
    </row>
    <row r="5" spans="1:15" s="43" customFormat="1">
      <c r="A5" s="38"/>
      <c r="B5" s="390" t="s">
        <v>125</v>
      </c>
      <c r="C5" s="391" t="s">
        <v>126</v>
      </c>
      <c r="D5" s="379" t="s">
        <v>127</v>
      </c>
      <c r="E5" s="146" t="s">
        <v>128</v>
      </c>
      <c r="F5" s="169"/>
      <c r="G5" s="169"/>
      <c r="H5" s="168"/>
      <c r="I5" s="56"/>
      <c r="J5" s="169"/>
      <c r="K5" s="56"/>
      <c r="L5" s="56">
        <f>I5+K5</f>
        <v>0</v>
      </c>
      <c r="M5" s="149" t="e">
        <f>L5/G5</f>
        <v>#DIV/0!</v>
      </c>
      <c r="N5" s="52"/>
      <c r="O5" s="143"/>
    </row>
    <row r="6" spans="1:15" s="43" customFormat="1">
      <c r="A6" s="38"/>
      <c r="B6" s="388"/>
      <c r="C6" s="392"/>
      <c r="D6" s="380"/>
      <c r="E6" s="146" t="s">
        <v>129</v>
      </c>
      <c r="F6" s="59"/>
      <c r="G6" s="59"/>
      <c r="H6" s="58"/>
      <c r="I6" s="56"/>
      <c r="J6" s="59"/>
      <c r="K6" s="56"/>
      <c r="L6" s="56">
        <f t="shared" ref="L6:L39" si="0">I6+K6</f>
        <v>0</v>
      </c>
      <c r="M6" s="57" t="e">
        <f t="shared" ref="M6:M39" si="1">L6/G6</f>
        <v>#DIV/0!</v>
      </c>
      <c r="N6" s="52"/>
      <c r="O6" s="143"/>
    </row>
    <row r="7" spans="1:15" s="43" customFormat="1">
      <c r="A7" s="38"/>
      <c r="B7" s="388"/>
      <c r="C7" s="392"/>
      <c r="D7" s="380"/>
      <c r="E7" s="146" t="s">
        <v>130</v>
      </c>
      <c r="F7" s="59"/>
      <c r="G7" s="59"/>
      <c r="H7" s="58"/>
      <c r="I7" s="56"/>
      <c r="J7" s="59"/>
      <c r="K7" s="56"/>
      <c r="L7" s="56">
        <f t="shared" si="0"/>
        <v>0</v>
      </c>
      <c r="M7" s="57" t="e">
        <f t="shared" si="1"/>
        <v>#DIV/0!</v>
      </c>
      <c r="N7" s="52"/>
    </row>
    <row r="8" spans="1:15" s="43" customFormat="1">
      <c r="A8" s="38"/>
      <c r="B8" s="388"/>
      <c r="C8" s="392"/>
      <c r="D8" s="380"/>
      <c r="E8" s="146" t="s">
        <v>131</v>
      </c>
      <c r="F8" s="59"/>
      <c r="G8" s="59"/>
      <c r="H8" s="58"/>
      <c r="I8" s="56"/>
      <c r="J8" s="59"/>
      <c r="K8" s="56"/>
      <c r="L8" s="56">
        <f t="shared" si="0"/>
        <v>0</v>
      </c>
      <c r="M8" s="57" t="e">
        <f t="shared" si="1"/>
        <v>#DIV/0!</v>
      </c>
      <c r="N8" s="52"/>
    </row>
    <row r="9" spans="1:15" s="43" customFormat="1">
      <c r="A9" s="38"/>
      <c r="B9" s="388"/>
      <c r="C9" s="392"/>
      <c r="D9" s="380"/>
      <c r="E9" s="146" t="s">
        <v>132</v>
      </c>
      <c r="F9" s="59"/>
      <c r="G9" s="59"/>
      <c r="H9" s="58"/>
      <c r="I9" s="56"/>
      <c r="J9" s="59"/>
      <c r="K9" s="56"/>
      <c r="L9" s="56">
        <f t="shared" si="0"/>
        <v>0</v>
      </c>
      <c r="M9" s="57" t="e">
        <f t="shared" si="1"/>
        <v>#DIV/0!</v>
      </c>
      <c r="N9" s="52"/>
    </row>
    <row r="10" spans="1:15" s="43" customFormat="1">
      <c r="A10" s="38"/>
      <c r="B10" s="388"/>
      <c r="C10" s="392"/>
      <c r="D10" s="380"/>
      <c r="E10" s="146" t="s">
        <v>133</v>
      </c>
      <c r="F10" s="59"/>
      <c r="G10" s="59"/>
      <c r="H10" s="58"/>
      <c r="I10" s="61"/>
      <c r="J10" s="59"/>
      <c r="K10" s="61"/>
      <c r="L10" s="56">
        <f t="shared" si="0"/>
        <v>0</v>
      </c>
      <c r="M10" s="57" t="e">
        <f t="shared" si="1"/>
        <v>#DIV/0!</v>
      </c>
      <c r="N10" s="52"/>
    </row>
    <row r="11" spans="1:15" s="43" customFormat="1">
      <c r="A11" s="38"/>
      <c r="B11" s="388"/>
      <c r="C11" s="392"/>
      <c r="D11" s="380"/>
      <c r="E11" s="146" t="s">
        <v>134</v>
      </c>
      <c r="F11" s="59"/>
      <c r="G11" s="59"/>
      <c r="H11" s="58"/>
      <c r="I11" s="61"/>
      <c r="J11" s="59"/>
      <c r="K11" s="61"/>
      <c r="L11" s="56">
        <f t="shared" si="0"/>
        <v>0</v>
      </c>
      <c r="M11" s="57" t="e">
        <f t="shared" si="1"/>
        <v>#DIV/0!</v>
      </c>
      <c r="N11" s="52"/>
    </row>
    <row r="12" spans="1:15" s="43" customFormat="1">
      <c r="A12" s="38"/>
      <c r="B12" s="388"/>
      <c r="C12" s="392"/>
      <c r="D12" s="201" t="s">
        <v>135</v>
      </c>
      <c r="E12" s="146"/>
      <c r="F12" s="59"/>
      <c r="G12" s="59"/>
      <c r="H12" s="58"/>
      <c r="I12" s="61"/>
      <c r="J12" s="59"/>
      <c r="K12" s="61"/>
      <c r="L12" s="146">
        <f t="shared" si="0"/>
        <v>0</v>
      </c>
      <c r="M12" s="68" t="e">
        <f t="shared" si="1"/>
        <v>#DIV/0!</v>
      </c>
      <c r="N12" s="53"/>
    </row>
    <row r="13" spans="1:15" s="43" customFormat="1">
      <c r="A13" s="38"/>
      <c r="B13" s="388"/>
      <c r="C13" s="392"/>
      <c r="D13" s="201" t="s">
        <v>136</v>
      </c>
      <c r="E13" s="146"/>
      <c r="F13" s="59"/>
      <c r="G13" s="59"/>
      <c r="H13" s="58"/>
      <c r="I13" s="61"/>
      <c r="J13" s="59"/>
      <c r="K13" s="61"/>
      <c r="L13" s="170">
        <f t="shared" si="0"/>
        <v>0</v>
      </c>
      <c r="M13" s="69" t="e">
        <f t="shared" si="1"/>
        <v>#DIV/0!</v>
      </c>
      <c r="N13" s="54"/>
    </row>
    <row r="14" spans="1:15" s="45" customFormat="1">
      <c r="A14" s="44"/>
      <c r="B14" s="388"/>
      <c r="C14" s="392"/>
      <c r="D14" s="82" t="s">
        <v>137</v>
      </c>
      <c r="E14" s="147"/>
      <c r="F14" s="148">
        <f t="shared" ref="F14:G14" si="2">SUM(F5:F13)</f>
        <v>0</v>
      </c>
      <c r="G14" s="98">
        <f t="shared" si="2"/>
        <v>0</v>
      </c>
      <c r="H14" s="98">
        <f>SUM(H5:H13)</f>
        <v>0</v>
      </c>
      <c r="I14" s="60">
        <f>SUM(I5:I13)</f>
        <v>0</v>
      </c>
      <c r="J14" s="60">
        <f>SUM(J5:J13)</f>
        <v>0</v>
      </c>
      <c r="K14" s="60">
        <f>SUM(K5:K13)</f>
        <v>0</v>
      </c>
      <c r="L14" s="60">
        <f t="shared" si="0"/>
        <v>0</v>
      </c>
      <c r="M14" s="70" t="e">
        <f t="shared" si="1"/>
        <v>#DIV/0!</v>
      </c>
      <c r="N14" s="102"/>
    </row>
    <row r="15" spans="1:15" s="43" customFormat="1">
      <c r="A15" s="38"/>
      <c r="B15" s="388"/>
      <c r="C15" s="389" t="s">
        <v>138</v>
      </c>
      <c r="D15" s="380" t="s">
        <v>127</v>
      </c>
      <c r="E15" s="146" t="s">
        <v>128</v>
      </c>
      <c r="F15" s="59"/>
      <c r="G15" s="59"/>
      <c r="H15" s="58"/>
      <c r="I15" s="61"/>
      <c r="J15" s="59"/>
      <c r="K15" s="61"/>
      <c r="L15" s="61">
        <f t="shared" si="0"/>
        <v>0</v>
      </c>
      <c r="M15" s="71" t="e">
        <f t="shared" si="1"/>
        <v>#DIV/0!</v>
      </c>
      <c r="N15" s="103"/>
    </row>
    <row r="16" spans="1:15" s="43" customFormat="1">
      <c r="A16" s="38"/>
      <c r="B16" s="388"/>
      <c r="C16" s="389"/>
      <c r="D16" s="380"/>
      <c r="E16" s="146" t="s">
        <v>129</v>
      </c>
      <c r="F16" s="59"/>
      <c r="G16" s="59"/>
      <c r="H16" s="58"/>
      <c r="I16" s="61"/>
      <c r="J16" s="59"/>
      <c r="K16" s="61"/>
      <c r="L16" s="61">
        <f t="shared" si="0"/>
        <v>0</v>
      </c>
      <c r="M16" s="71" t="e">
        <f t="shared" si="1"/>
        <v>#DIV/0!</v>
      </c>
      <c r="N16" s="103"/>
    </row>
    <row r="17" spans="1:14" s="43" customFormat="1">
      <c r="A17" s="38"/>
      <c r="B17" s="388"/>
      <c r="C17" s="389"/>
      <c r="D17" s="380"/>
      <c r="E17" s="146" t="s">
        <v>130</v>
      </c>
      <c r="F17" s="59"/>
      <c r="G17" s="59"/>
      <c r="H17" s="58"/>
      <c r="I17" s="61"/>
      <c r="J17" s="59"/>
      <c r="K17" s="61"/>
      <c r="L17" s="61">
        <f t="shared" si="0"/>
        <v>0</v>
      </c>
      <c r="M17" s="71" t="e">
        <f t="shared" si="1"/>
        <v>#DIV/0!</v>
      </c>
      <c r="N17" s="103"/>
    </row>
    <row r="18" spans="1:14" s="43" customFormat="1">
      <c r="A18" s="38"/>
      <c r="B18" s="388"/>
      <c r="C18" s="389"/>
      <c r="D18" s="380"/>
      <c r="E18" s="146" t="s">
        <v>131</v>
      </c>
      <c r="F18" s="59"/>
      <c r="G18" s="59"/>
      <c r="H18" s="58"/>
      <c r="I18" s="61"/>
      <c r="J18" s="59"/>
      <c r="K18" s="61"/>
      <c r="L18" s="61">
        <f t="shared" si="0"/>
        <v>0</v>
      </c>
      <c r="M18" s="71" t="e">
        <f t="shared" si="1"/>
        <v>#DIV/0!</v>
      </c>
      <c r="N18" s="103"/>
    </row>
    <row r="19" spans="1:14" s="43" customFormat="1">
      <c r="A19" s="38"/>
      <c r="B19" s="388"/>
      <c r="C19" s="389"/>
      <c r="D19" s="380"/>
      <c r="E19" s="146" t="s">
        <v>132</v>
      </c>
      <c r="F19" s="59"/>
      <c r="G19" s="59"/>
      <c r="H19" s="58"/>
      <c r="I19" s="61"/>
      <c r="J19" s="59"/>
      <c r="K19" s="61"/>
      <c r="L19" s="61">
        <f t="shared" si="0"/>
        <v>0</v>
      </c>
      <c r="M19" s="71" t="e">
        <f t="shared" si="1"/>
        <v>#DIV/0!</v>
      </c>
      <c r="N19" s="103"/>
    </row>
    <row r="20" spans="1:14" s="43" customFormat="1">
      <c r="A20" s="38"/>
      <c r="B20" s="388"/>
      <c r="C20" s="389"/>
      <c r="D20" s="380"/>
      <c r="E20" s="146" t="s">
        <v>133</v>
      </c>
      <c r="F20" s="59"/>
      <c r="G20" s="59"/>
      <c r="H20" s="58"/>
      <c r="I20" s="61"/>
      <c r="J20" s="59"/>
      <c r="K20" s="61"/>
      <c r="L20" s="61">
        <f t="shared" si="0"/>
        <v>0</v>
      </c>
      <c r="M20" s="71" t="e">
        <f t="shared" si="1"/>
        <v>#DIV/0!</v>
      </c>
      <c r="N20" s="103"/>
    </row>
    <row r="21" spans="1:14" s="43" customFormat="1">
      <c r="A21" s="38"/>
      <c r="B21" s="388"/>
      <c r="C21" s="389"/>
      <c r="D21" s="380"/>
      <c r="E21" s="146" t="s">
        <v>134</v>
      </c>
      <c r="F21" s="59"/>
      <c r="G21" s="59"/>
      <c r="H21" s="58"/>
      <c r="I21" s="61"/>
      <c r="J21" s="59"/>
      <c r="K21" s="61"/>
      <c r="L21" s="61">
        <f t="shared" si="0"/>
        <v>0</v>
      </c>
      <c r="M21" s="71" t="e">
        <f t="shared" si="1"/>
        <v>#DIV/0!</v>
      </c>
      <c r="N21" s="103"/>
    </row>
    <row r="22" spans="1:14" s="43" customFormat="1">
      <c r="A22" s="38"/>
      <c r="B22" s="388"/>
      <c r="C22" s="389"/>
      <c r="D22" s="201" t="s">
        <v>135</v>
      </c>
      <c r="E22" s="146"/>
      <c r="F22" s="59"/>
      <c r="G22" s="59"/>
      <c r="H22" s="58"/>
      <c r="I22" s="61"/>
      <c r="J22" s="59"/>
      <c r="K22" s="61"/>
      <c r="L22" s="146">
        <f t="shared" si="0"/>
        <v>0</v>
      </c>
      <c r="M22" s="68" t="e">
        <f t="shared" si="1"/>
        <v>#DIV/0!</v>
      </c>
      <c r="N22" s="103"/>
    </row>
    <row r="23" spans="1:14" s="43" customFormat="1">
      <c r="A23" s="38"/>
      <c r="B23" s="388"/>
      <c r="C23" s="389"/>
      <c r="D23" s="201" t="s">
        <v>136</v>
      </c>
      <c r="E23" s="146"/>
      <c r="F23" s="59"/>
      <c r="G23" s="59"/>
      <c r="H23" s="58"/>
      <c r="I23" s="59"/>
      <c r="J23" s="59"/>
      <c r="K23" s="61"/>
      <c r="L23" s="170">
        <f t="shared" si="0"/>
        <v>0</v>
      </c>
      <c r="M23" s="69" t="e">
        <f t="shared" si="1"/>
        <v>#DIV/0!</v>
      </c>
      <c r="N23" s="104"/>
    </row>
    <row r="24" spans="1:14" s="43" customFormat="1" ht="15" thickBot="1">
      <c r="A24" s="38"/>
      <c r="B24" s="388"/>
      <c r="C24" s="389"/>
      <c r="D24" s="82" t="s">
        <v>137</v>
      </c>
      <c r="E24" s="184"/>
      <c r="F24" s="98">
        <f t="shared" ref="F24:K24" si="3">SUM(F15:F23)</f>
        <v>0</v>
      </c>
      <c r="G24" s="98">
        <f t="shared" si="3"/>
        <v>0</v>
      </c>
      <c r="H24" s="98">
        <f t="shared" si="3"/>
        <v>0</v>
      </c>
      <c r="I24" s="60">
        <f t="shared" si="3"/>
        <v>0</v>
      </c>
      <c r="J24" s="60">
        <f t="shared" si="3"/>
        <v>0</v>
      </c>
      <c r="K24" s="60">
        <f t="shared" si="3"/>
        <v>0</v>
      </c>
      <c r="L24" s="60">
        <f t="shared" si="0"/>
        <v>0</v>
      </c>
      <c r="M24" s="60" t="e">
        <f t="shared" si="1"/>
        <v>#DIV/0!</v>
      </c>
      <c r="N24" s="105"/>
    </row>
    <row r="25" spans="1:14" s="43" customFormat="1" ht="15" thickBot="1">
      <c r="A25" s="38"/>
      <c r="B25" s="388"/>
      <c r="C25" s="387" t="s">
        <v>139</v>
      </c>
      <c r="D25" s="387"/>
      <c r="E25" s="185"/>
      <c r="F25" s="99">
        <f t="shared" ref="F25:K25" si="4">F14+F24</f>
        <v>0</v>
      </c>
      <c r="G25" s="99">
        <f t="shared" si="4"/>
        <v>0</v>
      </c>
      <c r="H25" s="99">
        <f t="shared" si="4"/>
        <v>0</v>
      </c>
      <c r="I25" s="80">
        <f t="shared" si="4"/>
        <v>0</v>
      </c>
      <c r="J25" s="80">
        <f t="shared" si="4"/>
        <v>0</v>
      </c>
      <c r="K25" s="80">
        <f t="shared" si="4"/>
        <v>0</v>
      </c>
      <c r="L25" s="80">
        <f t="shared" si="0"/>
        <v>0</v>
      </c>
      <c r="M25" s="80" t="e">
        <f t="shared" si="1"/>
        <v>#DIV/0!</v>
      </c>
      <c r="N25" s="106"/>
    </row>
    <row r="26" spans="1:14" s="43" customFormat="1">
      <c r="A26" s="38"/>
      <c r="B26" s="388" t="s">
        <v>140</v>
      </c>
      <c r="C26" s="389"/>
      <c r="D26" s="380" t="s">
        <v>127</v>
      </c>
      <c r="E26" s="146" t="s">
        <v>128</v>
      </c>
      <c r="F26" s="167"/>
      <c r="G26" s="167"/>
      <c r="H26" s="100"/>
      <c r="I26" s="81"/>
      <c r="J26" s="63"/>
      <c r="K26" s="81"/>
      <c r="L26" s="61">
        <f t="shared" si="0"/>
        <v>0</v>
      </c>
      <c r="M26" s="72" t="e">
        <f t="shared" si="1"/>
        <v>#DIV/0!</v>
      </c>
      <c r="N26" s="107"/>
    </row>
    <row r="27" spans="1:14" s="43" customFormat="1">
      <c r="A27" s="38"/>
      <c r="B27" s="388"/>
      <c r="C27" s="389"/>
      <c r="D27" s="380"/>
      <c r="E27" s="146" t="s">
        <v>129</v>
      </c>
      <c r="F27" s="167"/>
      <c r="G27" s="167"/>
      <c r="H27" s="100"/>
      <c r="I27" s="81"/>
      <c r="J27" s="63"/>
      <c r="K27" s="81"/>
      <c r="L27" s="61">
        <f t="shared" si="0"/>
        <v>0</v>
      </c>
      <c r="M27" s="73" t="e">
        <f t="shared" si="1"/>
        <v>#DIV/0!</v>
      </c>
      <c r="N27" s="108"/>
    </row>
    <row r="28" spans="1:14" s="43" customFormat="1">
      <c r="A28" s="38"/>
      <c r="B28" s="388"/>
      <c r="C28" s="389"/>
      <c r="D28" s="380"/>
      <c r="E28" s="146" t="s">
        <v>130</v>
      </c>
      <c r="F28" s="167"/>
      <c r="G28" s="167"/>
      <c r="H28" s="100"/>
      <c r="I28" s="81"/>
      <c r="J28" s="63"/>
      <c r="K28" s="81"/>
      <c r="L28" s="61">
        <f t="shared" si="0"/>
        <v>0</v>
      </c>
      <c r="M28" s="73" t="e">
        <f t="shared" si="1"/>
        <v>#DIV/0!</v>
      </c>
      <c r="N28" s="108"/>
    </row>
    <row r="29" spans="1:14" s="43" customFormat="1">
      <c r="A29" s="38"/>
      <c r="B29" s="388"/>
      <c r="C29" s="389"/>
      <c r="D29" s="380"/>
      <c r="E29" s="146" t="s">
        <v>131</v>
      </c>
      <c r="F29" s="167"/>
      <c r="G29" s="167"/>
      <c r="H29" s="100"/>
      <c r="I29" s="81"/>
      <c r="J29" s="63"/>
      <c r="K29" s="81"/>
      <c r="L29" s="61">
        <f t="shared" si="0"/>
        <v>0</v>
      </c>
      <c r="M29" s="73" t="e">
        <f t="shared" si="1"/>
        <v>#DIV/0!</v>
      </c>
      <c r="N29" s="108"/>
    </row>
    <row r="30" spans="1:14" s="43" customFormat="1">
      <c r="A30" s="38"/>
      <c r="B30" s="388"/>
      <c r="C30" s="389"/>
      <c r="D30" s="380"/>
      <c r="E30" s="146" t="s">
        <v>132</v>
      </c>
      <c r="F30" s="167"/>
      <c r="G30" s="167"/>
      <c r="H30" s="100"/>
      <c r="I30" s="62"/>
      <c r="J30" s="63"/>
      <c r="K30" s="62"/>
      <c r="L30" s="61">
        <f t="shared" si="0"/>
        <v>0</v>
      </c>
      <c r="M30" s="73" t="e">
        <f t="shared" si="1"/>
        <v>#DIV/0!</v>
      </c>
      <c r="N30" s="108"/>
    </row>
    <row r="31" spans="1:14" s="43" customFormat="1">
      <c r="A31" s="38"/>
      <c r="B31" s="388"/>
      <c r="C31" s="389"/>
      <c r="D31" s="380"/>
      <c r="E31" s="146" t="s">
        <v>133</v>
      </c>
      <c r="F31" s="167"/>
      <c r="G31" s="167"/>
      <c r="H31" s="100"/>
      <c r="I31" s="62"/>
      <c r="J31" s="63"/>
      <c r="K31" s="62"/>
      <c r="L31" s="61">
        <f t="shared" si="0"/>
        <v>0</v>
      </c>
      <c r="M31" s="73" t="e">
        <f t="shared" si="1"/>
        <v>#DIV/0!</v>
      </c>
      <c r="N31" s="108"/>
    </row>
    <row r="32" spans="1:14" s="43" customFormat="1">
      <c r="A32" s="38"/>
      <c r="B32" s="388"/>
      <c r="C32" s="389"/>
      <c r="D32" s="380"/>
      <c r="E32" s="146" t="s">
        <v>134</v>
      </c>
      <c r="F32" s="167"/>
      <c r="G32" s="167"/>
      <c r="H32" s="100"/>
      <c r="I32" s="62"/>
      <c r="J32" s="63"/>
      <c r="K32" s="62"/>
      <c r="L32" s="61">
        <f t="shared" si="0"/>
        <v>0</v>
      </c>
      <c r="M32" s="73" t="e">
        <f t="shared" si="1"/>
        <v>#DIV/0!</v>
      </c>
      <c r="N32" s="108"/>
    </row>
    <row r="33" spans="1:15" s="43" customFormat="1">
      <c r="A33" s="38"/>
      <c r="B33" s="388"/>
      <c r="C33" s="389"/>
      <c r="D33" s="201" t="s">
        <v>141</v>
      </c>
      <c r="E33" s="166"/>
      <c r="F33" s="167"/>
      <c r="G33" s="167"/>
      <c r="H33" s="100"/>
      <c r="I33" s="64"/>
      <c r="J33" s="63"/>
      <c r="K33" s="64"/>
      <c r="L33" s="61">
        <f t="shared" si="0"/>
        <v>0</v>
      </c>
      <c r="M33" s="74" t="e">
        <f t="shared" si="1"/>
        <v>#DIV/0!</v>
      </c>
      <c r="N33" s="109"/>
    </row>
    <row r="34" spans="1:15" s="43" customFormat="1">
      <c r="A34" s="38"/>
      <c r="B34" s="388"/>
      <c r="C34" s="389"/>
      <c r="D34" s="201" t="s">
        <v>142</v>
      </c>
      <c r="E34" s="166"/>
      <c r="F34" s="167"/>
      <c r="G34" s="167"/>
      <c r="H34" s="100"/>
      <c r="I34" s="64"/>
      <c r="J34" s="63"/>
      <c r="K34" s="64"/>
      <c r="L34" s="61">
        <f t="shared" si="0"/>
        <v>0</v>
      </c>
      <c r="M34" s="74" t="e">
        <f t="shared" si="1"/>
        <v>#DIV/0!</v>
      </c>
      <c r="N34" s="109"/>
    </row>
    <row r="35" spans="1:15" s="43" customFormat="1" ht="15" thickBot="1">
      <c r="A35" s="38"/>
      <c r="B35" s="388"/>
      <c r="C35" s="389"/>
      <c r="D35" s="82" t="s">
        <v>143</v>
      </c>
      <c r="E35" s="186"/>
      <c r="F35" s="101">
        <f t="shared" ref="F35:G35" si="5">SUM(F26:F34)</f>
        <v>0</v>
      </c>
      <c r="G35" s="101">
        <f t="shared" si="5"/>
        <v>0</v>
      </c>
      <c r="H35" s="101">
        <f>SUM(H26:H34)</f>
        <v>0</v>
      </c>
      <c r="I35" s="65">
        <f>SUM(I26:I34)</f>
        <v>0</v>
      </c>
      <c r="J35" s="79">
        <f>SUM(J26:J34)</f>
        <v>0</v>
      </c>
      <c r="K35" s="65">
        <f>SUM(K26:K34)</f>
        <v>0</v>
      </c>
      <c r="L35" s="65">
        <f t="shared" si="0"/>
        <v>0</v>
      </c>
      <c r="M35" s="75" t="e">
        <f t="shared" si="1"/>
        <v>#DIV/0!</v>
      </c>
      <c r="N35" s="110"/>
    </row>
    <row r="36" spans="1:15" ht="15" thickBot="1">
      <c r="B36" s="83"/>
      <c r="C36" s="387" t="s">
        <v>144</v>
      </c>
      <c r="D36" s="387"/>
      <c r="E36" s="187"/>
      <c r="F36" s="99">
        <f t="shared" ref="F36:G36" si="6">F35</f>
        <v>0</v>
      </c>
      <c r="G36" s="99">
        <f t="shared" si="6"/>
        <v>0</v>
      </c>
      <c r="H36" s="99">
        <f>H35</f>
        <v>0</v>
      </c>
      <c r="I36" s="66">
        <f t="shared" ref="I36" si="7">I35</f>
        <v>0</v>
      </c>
      <c r="J36" s="80">
        <f t="shared" ref="J36:K36" si="8">J35</f>
        <v>0</v>
      </c>
      <c r="K36" s="66">
        <f t="shared" si="8"/>
        <v>0</v>
      </c>
      <c r="L36" s="66">
        <f t="shared" si="0"/>
        <v>0</v>
      </c>
      <c r="M36" s="76" t="e">
        <f t="shared" si="1"/>
        <v>#DIV/0!</v>
      </c>
      <c r="N36" s="111"/>
    </row>
    <row r="37" spans="1:15" s="46" customFormat="1" ht="15" thickBot="1">
      <c r="B37" s="393" t="s">
        <v>145</v>
      </c>
      <c r="C37" s="394"/>
      <c r="D37" s="395"/>
      <c r="E37" s="47"/>
      <c r="F37" s="78">
        <f t="shared" ref="F37:G37" si="9">F25+F36</f>
        <v>0</v>
      </c>
      <c r="G37" s="78">
        <f t="shared" si="9"/>
        <v>0</v>
      </c>
      <c r="H37" s="78">
        <f>H25+H36</f>
        <v>0</v>
      </c>
      <c r="I37" s="47">
        <f>I25+I36</f>
        <v>0</v>
      </c>
      <c r="J37" s="47">
        <f>J25+J36</f>
        <v>0</v>
      </c>
      <c r="K37" s="47">
        <f>K25+K36</f>
        <v>0</v>
      </c>
      <c r="L37" s="47">
        <f t="shared" si="0"/>
        <v>0</v>
      </c>
      <c r="M37" s="77" t="e">
        <f t="shared" si="1"/>
        <v>#DIV/0!</v>
      </c>
      <c r="N37" s="112"/>
      <c r="O37" s="48"/>
    </row>
    <row r="38" spans="1:15" s="46" customFormat="1" ht="15" thickBot="1">
      <c r="B38" s="381" t="s">
        <v>146</v>
      </c>
      <c r="C38" s="382"/>
      <c r="D38" s="383"/>
      <c r="E38" s="55"/>
      <c r="F38" s="78">
        <f t="shared" ref="F38:K38" si="10">SUM(F5:F11,F15:F21,F26:F32)</f>
        <v>0</v>
      </c>
      <c r="G38" s="78">
        <f t="shared" si="10"/>
        <v>0</v>
      </c>
      <c r="H38" s="78">
        <f t="shared" si="10"/>
        <v>0</v>
      </c>
      <c r="I38" s="67">
        <f t="shared" si="10"/>
        <v>0</v>
      </c>
      <c r="J38" s="51">
        <f t="shared" si="10"/>
        <v>0</v>
      </c>
      <c r="K38" s="67">
        <f t="shared" si="10"/>
        <v>0</v>
      </c>
      <c r="L38" s="67">
        <f t="shared" si="0"/>
        <v>0</v>
      </c>
      <c r="M38" s="77" t="e">
        <f t="shared" si="1"/>
        <v>#DIV/0!</v>
      </c>
      <c r="N38" s="112"/>
      <c r="O38" s="48"/>
    </row>
    <row r="39" spans="1:15" s="46" customFormat="1" ht="15" thickBot="1">
      <c r="B39" s="384" t="s">
        <v>147</v>
      </c>
      <c r="C39" s="385"/>
      <c r="D39" s="386"/>
      <c r="E39" s="55"/>
      <c r="F39" s="78">
        <f t="shared" ref="F39:K39" si="11">SUM(F12:F13,F22:F23,F33:F34)</f>
        <v>0</v>
      </c>
      <c r="G39" s="78">
        <f t="shared" si="11"/>
        <v>0</v>
      </c>
      <c r="H39" s="78">
        <f t="shared" si="11"/>
        <v>0</v>
      </c>
      <c r="I39" s="67">
        <f t="shared" si="11"/>
        <v>0</v>
      </c>
      <c r="J39" s="51">
        <f t="shared" si="11"/>
        <v>0</v>
      </c>
      <c r="K39" s="67">
        <f t="shared" si="11"/>
        <v>0</v>
      </c>
      <c r="L39" s="67">
        <f t="shared" si="0"/>
        <v>0</v>
      </c>
      <c r="M39" s="77" t="e">
        <f t="shared" si="1"/>
        <v>#DIV/0!</v>
      </c>
      <c r="N39" s="112"/>
      <c r="O39" s="48"/>
    </row>
    <row r="40" spans="1:15" s="43" customFormat="1">
      <c r="F40" s="49"/>
      <c r="G40" s="49"/>
      <c r="H40" s="49"/>
      <c r="J40" s="49"/>
    </row>
    <row r="41" spans="1:15" s="43" customFormat="1">
      <c r="F41" s="49"/>
      <c r="G41" s="49"/>
      <c r="H41" s="49"/>
      <c r="J41" s="49"/>
    </row>
    <row r="42" spans="1:15" s="43" customFormat="1">
      <c r="B42" s="228" t="s">
        <v>66</v>
      </c>
      <c r="F42" s="49"/>
      <c r="G42" s="49"/>
      <c r="H42" s="49"/>
      <c r="J42" s="49"/>
    </row>
    <row r="43" spans="1:15" s="43" customFormat="1">
      <c r="B43" s="223" t="s">
        <v>148</v>
      </c>
      <c r="F43" s="49"/>
      <c r="G43" s="49"/>
      <c r="H43" s="49"/>
      <c r="J43" s="49"/>
    </row>
    <row r="44" spans="1:15" s="43" customFormat="1">
      <c r="B44" s="223" t="s">
        <v>149</v>
      </c>
      <c r="C44" s="223"/>
      <c r="D44" s="223"/>
      <c r="E44" s="223"/>
      <c r="F44" s="224"/>
      <c r="G44" s="224"/>
      <c r="H44" s="224"/>
      <c r="I44" s="223"/>
      <c r="J44" s="224"/>
      <c r="K44" s="223"/>
      <c r="L44" s="223"/>
      <c r="M44" s="223"/>
      <c r="N44" s="223"/>
    </row>
    <row r="45" spans="1:15" s="43" customFormat="1">
      <c r="B45" s="378" t="s">
        <v>150</v>
      </c>
      <c r="C45" s="378"/>
      <c r="D45" s="378"/>
      <c r="E45" s="378"/>
      <c r="F45" s="378"/>
      <c r="G45" s="378"/>
      <c r="H45" s="378"/>
      <c r="I45" s="378"/>
      <c r="J45" s="378"/>
      <c r="K45" s="378"/>
      <c r="L45" s="378"/>
      <c r="M45" s="378"/>
      <c r="N45" s="378"/>
    </row>
    <row r="46" spans="1:15" s="43" customFormat="1">
      <c r="B46" s="223" t="s">
        <v>151</v>
      </c>
      <c r="C46" s="223"/>
      <c r="D46" s="223"/>
      <c r="E46" s="223"/>
      <c r="F46" s="224"/>
      <c r="G46" s="224"/>
      <c r="H46" s="224"/>
      <c r="I46" s="223"/>
      <c r="J46" s="224"/>
      <c r="K46" s="223"/>
      <c r="L46" s="223"/>
      <c r="M46" s="223"/>
      <c r="N46" s="223"/>
    </row>
    <row r="47" spans="1:15" s="43" customFormat="1">
      <c r="F47" s="49"/>
      <c r="G47" s="49"/>
      <c r="H47" s="49"/>
      <c r="J47" s="49"/>
    </row>
    <row r="48" spans="1:15" s="43" customFormat="1">
      <c r="F48" s="49"/>
      <c r="G48" s="49"/>
      <c r="H48" s="49"/>
      <c r="J48" s="49"/>
    </row>
    <row r="49" spans="6:10" s="43" customFormat="1">
      <c r="F49" s="49"/>
      <c r="G49" s="49"/>
      <c r="H49" s="49"/>
      <c r="J49" s="49"/>
    </row>
    <row r="50" spans="6:10" s="43" customFormat="1">
      <c r="F50" s="49"/>
      <c r="G50" s="49"/>
      <c r="H50" s="49"/>
      <c r="J50" s="49"/>
    </row>
    <row r="51" spans="6:10" s="43" customFormat="1">
      <c r="F51" s="49"/>
      <c r="G51" s="49"/>
      <c r="H51" s="49"/>
      <c r="J51" s="49"/>
    </row>
    <row r="52" spans="6:10" s="43" customFormat="1">
      <c r="F52" s="49"/>
      <c r="G52" s="49"/>
      <c r="H52" s="49"/>
      <c r="J52" s="49"/>
    </row>
    <row r="53" spans="6:10" s="43" customFormat="1">
      <c r="F53" s="49"/>
      <c r="G53" s="49"/>
      <c r="H53" s="49"/>
      <c r="J53" s="49"/>
    </row>
    <row r="54" spans="6:10" s="43" customFormat="1">
      <c r="F54" s="49"/>
      <c r="G54" s="49"/>
      <c r="H54" s="49"/>
      <c r="J54" s="49"/>
    </row>
    <row r="55" spans="6:10" s="43" customFormat="1">
      <c r="F55" s="49"/>
      <c r="G55" s="49"/>
      <c r="H55" s="49"/>
      <c r="J55" s="49"/>
    </row>
    <row r="56" spans="6:10" s="43" customFormat="1">
      <c r="F56" s="49"/>
      <c r="G56" s="49"/>
      <c r="H56" s="49"/>
      <c r="J56" s="49"/>
    </row>
    <row r="57" spans="6:10" s="43" customFormat="1">
      <c r="F57" s="49"/>
      <c r="G57" s="49"/>
      <c r="H57" s="49"/>
      <c r="J57" s="49"/>
    </row>
    <row r="58" spans="6:10" s="43" customFormat="1">
      <c r="F58" s="49"/>
      <c r="G58" s="49"/>
      <c r="H58" s="49"/>
      <c r="J58" s="49"/>
    </row>
    <row r="59" spans="6:10" s="43" customFormat="1">
      <c r="F59" s="49"/>
      <c r="G59" s="49"/>
      <c r="H59" s="49"/>
      <c r="J59" s="49"/>
    </row>
    <row r="60" spans="6:10" s="43" customFormat="1">
      <c r="F60" s="49"/>
      <c r="G60" s="49"/>
      <c r="H60" s="49"/>
      <c r="J60" s="49"/>
    </row>
    <row r="61" spans="6:10" s="43" customFormat="1">
      <c r="F61" s="49"/>
      <c r="G61" s="49"/>
      <c r="H61" s="49"/>
      <c r="J61" s="49"/>
    </row>
    <row r="62" spans="6:10" s="43" customFormat="1">
      <c r="F62" s="49"/>
      <c r="G62" s="49"/>
      <c r="H62" s="49"/>
      <c r="J62" s="49"/>
    </row>
    <row r="63" spans="6:10" s="43" customFormat="1">
      <c r="F63" s="49"/>
      <c r="G63" s="49"/>
      <c r="H63" s="49"/>
      <c r="J63" s="49"/>
    </row>
    <row r="64" spans="6:10" s="43" customFormat="1">
      <c r="F64" s="49"/>
      <c r="G64" s="49"/>
      <c r="H64" s="49"/>
      <c r="J64" s="49"/>
    </row>
    <row r="65" spans="6:10" s="43" customFormat="1">
      <c r="F65" s="49"/>
      <c r="G65" s="49"/>
      <c r="H65" s="49"/>
      <c r="J65" s="49"/>
    </row>
    <row r="66" spans="6:10" s="43" customFormat="1">
      <c r="F66" s="49"/>
      <c r="G66" s="49"/>
      <c r="H66" s="49"/>
      <c r="J66" s="49"/>
    </row>
    <row r="67" spans="6:10" s="43" customFormat="1">
      <c r="F67" s="49"/>
      <c r="G67" s="49"/>
      <c r="H67" s="49"/>
      <c r="J67" s="49"/>
    </row>
    <row r="68" spans="6:10" s="43" customFormat="1">
      <c r="F68" s="49"/>
      <c r="G68" s="49"/>
      <c r="H68" s="49"/>
      <c r="J68" s="49"/>
    </row>
    <row r="69" spans="6:10" s="43" customFormat="1">
      <c r="F69" s="49"/>
      <c r="G69" s="49"/>
      <c r="H69" s="49"/>
      <c r="J69" s="49"/>
    </row>
    <row r="70" spans="6:10" s="43" customFormat="1">
      <c r="F70" s="49"/>
      <c r="G70" s="49"/>
      <c r="H70" s="49"/>
      <c r="J70" s="49"/>
    </row>
    <row r="71" spans="6:10" s="43" customFormat="1">
      <c r="F71" s="49"/>
      <c r="G71" s="49"/>
      <c r="H71" s="49"/>
      <c r="J71" s="49"/>
    </row>
    <row r="72" spans="6:10" s="43" customFormat="1">
      <c r="F72" s="49"/>
      <c r="G72" s="49"/>
      <c r="H72" s="49"/>
      <c r="J72" s="49"/>
    </row>
    <row r="73" spans="6:10" s="43" customFormat="1">
      <c r="F73" s="49"/>
      <c r="G73" s="49"/>
      <c r="H73" s="49"/>
      <c r="J73" s="49"/>
    </row>
    <row r="74" spans="6:10" s="43" customFormat="1">
      <c r="F74" s="49"/>
      <c r="G74" s="49"/>
      <c r="H74" s="49"/>
      <c r="J74" s="49"/>
    </row>
    <row r="75" spans="6:10" s="43" customFormat="1">
      <c r="F75" s="49"/>
      <c r="G75" s="49"/>
      <c r="H75" s="49"/>
      <c r="J75" s="49"/>
    </row>
    <row r="76" spans="6:10" s="43" customFormat="1">
      <c r="F76" s="49"/>
      <c r="G76" s="49"/>
      <c r="H76" s="49"/>
      <c r="J76" s="49"/>
    </row>
    <row r="77" spans="6:10" s="43" customFormat="1">
      <c r="F77" s="49"/>
      <c r="G77" s="49"/>
      <c r="H77" s="49"/>
      <c r="J77" s="49"/>
    </row>
    <row r="78" spans="6:10" s="43" customFormat="1">
      <c r="F78" s="49"/>
      <c r="G78" s="49"/>
      <c r="H78" s="49"/>
      <c r="J78" s="49"/>
    </row>
    <row r="79" spans="6:10" s="43" customFormat="1">
      <c r="F79" s="49"/>
      <c r="G79" s="49"/>
      <c r="H79" s="49"/>
      <c r="J79" s="49"/>
    </row>
    <row r="80" spans="6:10" s="43" customFormat="1">
      <c r="F80" s="49"/>
      <c r="G80" s="49"/>
      <c r="H80" s="49"/>
      <c r="J80" s="49"/>
    </row>
    <row r="81" spans="6:10" s="43" customFormat="1">
      <c r="F81" s="49"/>
      <c r="G81" s="49"/>
      <c r="H81" s="49"/>
      <c r="J81" s="49"/>
    </row>
    <row r="82" spans="6:10" s="43" customFormat="1">
      <c r="F82" s="49"/>
      <c r="G82" s="49"/>
      <c r="H82" s="49"/>
      <c r="J82" s="49"/>
    </row>
    <row r="83" spans="6:10" s="43" customFormat="1">
      <c r="F83" s="49"/>
      <c r="G83" s="49"/>
      <c r="H83" s="49"/>
      <c r="J83" s="49"/>
    </row>
    <row r="84" spans="6:10" s="43" customFormat="1">
      <c r="F84" s="49"/>
      <c r="G84" s="49"/>
      <c r="H84" s="49"/>
      <c r="J84" s="49"/>
    </row>
    <row r="85" spans="6:10" s="43" customFormat="1">
      <c r="F85" s="49"/>
      <c r="G85" s="49"/>
      <c r="H85" s="49"/>
      <c r="J85" s="49"/>
    </row>
    <row r="86" spans="6:10" s="43" customFormat="1">
      <c r="F86" s="49"/>
      <c r="G86" s="49"/>
      <c r="H86" s="49"/>
      <c r="J86" s="49"/>
    </row>
    <row r="87" spans="6:10" s="43" customFormat="1">
      <c r="F87" s="49"/>
      <c r="G87" s="49"/>
      <c r="H87" s="49"/>
      <c r="J87" s="49"/>
    </row>
    <row r="88" spans="6:10" s="43" customFormat="1">
      <c r="F88" s="49"/>
      <c r="G88" s="49"/>
      <c r="H88" s="49"/>
      <c r="J88" s="49"/>
    </row>
    <row r="89" spans="6:10" s="43" customFormat="1">
      <c r="F89" s="49"/>
      <c r="G89" s="49"/>
      <c r="H89" s="49"/>
      <c r="J89" s="49"/>
    </row>
    <row r="90" spans="6:10" s="43" customFormat="1">
      <c r="F90" s="49"/>
      <c r="G90" s="49"/>
      <c r="H90" s="49"/>
      <c r="J90" s="49"/>
    </row>
    <row r="91" spans="6:10" s="43" customFormat="1">
      <c r="F91" s="49"/>
      <c r="G91" s="49"/>
      <c r="H91" s="49"/>
      <c r="J91" s="49"/>
    </row>
    <row r="92" spans="6:10" s="43" customFormat="1">
      <c r="F92" s="49"/>
      <c r="G92" s="49"/>
      <c r="H92" s="49"/>
      <c r="J92" s="49"/>
    </row>
    <row r="93" spans="6:10" s="43" customFormat="1">
      <c r="F93" s="49"/>
      <c r="G93" s="49"/>
      <c r="H93" s="49"/>
      <c r="J93" s="49"/>
    </row>
    <row r="94" spans="6:10" s="43" customFormat="1">
      <c r="F94" s="49"/>
      <c r="G94" s="49"/>
      <c r="H94" s="49"/>
      <c r="J94" s="49"/>
    </row>
    <row r="95" spans="6:10" s="43" customFormat="1">
      <c r="F95" s="49"/>
      <c r="G95" s="49"/>
      <c r="H95" s="49"/>
      <c r="J95" s="49"/>
    </row>
    <row r="96" spans="6:10" s="43" customFormat="1">
      <c r="F96" s="49"/>
      <c r="G96" s="49"/>
      <c r="H96" s="49"/>
      <c r="J96" s="49"/>
    </row>
    <row r="97" spans="6:10" s="43" customFormat="1">
      <c r="F97" s="49"/>
      <c r="G97" s="49"/>
      <c r="H97" s="49"/>
      <c r="J97" s="49"/>
    </row>
    <row r="98" spans="6:10" s="43" customFormat="1">
      <c r="F98" s="49"/>
      <c r="G98" s="49"/>
      <c r="H98" s="49"/>
      <c r="J98" s="49"/>
    </row>
    <row r="99" spans="6:10" s="43" customFormat="1">
      <c r="F99" s="49"/>
      <c r="G99" s="49"/>
      <c r="H99" s="49"/>
      <c r="J99" s="49"/>
    </row>
    <row r="100" spans="6:10" s="43" customFormat="1">
      <c r="F100" s="49"/>
      <c r="G100" s="49"/>
      <c r="H100" s="49"/>
      <c r="J100" s="49"/>
    </row>
    <row r="101" spans="6:10" s="43" customFormat="1">
      <c r="F101" s="49"/>
      <c r="G101" s="49"/>
      <c r="H101" s="49"/>
      <c r="J101" s="49"/>
    </row>
    <row r="102" spans="6:10" s="43" customFormat="1">
      <c r="F102" s="49"/>
      <c r="G102" s="49"/>
      <c r="H102" s="49"/>
      <c r="J102" s="49"/>
    </row>
    <row r="103" spans="6:10" s="43" customFormat="1">
      <c r="F103" s="49"/>
      <c r="G103" s="49"/>
      <c r="H103" s="49"/>
      <c r="J103" s="49"/>
    </row>
    <row r="104" spans="6:10" s="43" customFormat="1">
      <c r="F104" s="49"/>
      <c r="G104" s="49"/>
      <c r="H104" s="49"/>
      <c r="J104" s="49"/>
    </row>
    <row r="105" spans="6:10" s="43" customFormat="1">
      <c r="F105" s="49"/>
      <c r="G105" s="49"/>
      <c r="H105" s="49"/>
      <c r="J105" s="49"/>
    </row>
    <row r="106" spans="6:10" s="43" customFormat="1">
      <c r="F106" s="49"/>
      <c r="G106" s="49"/>
      <c r="H106" s="49"/>
      <c r="J106" s="49"/>
    </row>
    <row r="107" spans="6:10" s="43" customFormat="1">
      <c r="F107" s="49"/>
      <c r="G107" s="49"/>
      <c r="H107" s="49"/>
      <c r="J107" s="49"/>
    </row>
    <row r="108" spans="6:10" s="43" customFormat="1">
      <c r="F108" s="49"/>
      <c r="G108" s="49"/>
      <c r="H108" s="49"/>
      <c r="J108" s="49"/>
    </row>
    <row r="109" spans="6:10" s="43" customFormat="1">
      <c r="F109" s="49"/>
      <c r="G109" s="49"/>
      <c r="H109" s="49"/>
      <c r="J109" s="49"/>
    </row>
    <row r="110" spans="6:10" s="43" customFormat="1">
      <c r="F110" s="49"/>
      <c r="G110" s="49"/>
      <c r="H110" s="49"/>
      <c r="J110" s="49"/>
    </row>
    <row r="111" spans="6:10" s="43" customFormat="1">
      <c r="F111" s="49"/>
      <c r="G111" s="49"/>
      <c r="H111" s="49"/>
      <c r="J111" s="49"/>
    </row>
    <row r="112" spans="6:10" s="43" customFormat="1">
      <c r="F112" s="49"/>
      <c r="G112" s="49"/>
      <c r="H112" s="49"/>
      <c r="J112" s="49"/>
    </row>
    <row r="113" spans="6:10" s="43" customFormat="1">
      <c r="F113" s="49"/>
      <c r="G113" s="49"/>
      <c r="H113" s="49"/>
      <c r="J113" s="49"/>
    </row>
    <row r="114" spans="6:10" s="43" customFormat="1">
      <c r="F114" s="49"/>
      <c r="G114" s="49"/>
      <c r="H114" s="49"/>
      <c r="J114" s="49"/>
    </row>
    <row r="115" spans="6:10" s="43" customFormat="1">
      <c r="F115" s="49"/>
      <c r="G115" s="49"/>
      <c r="H115" s="49"/>
      <c r="J115" s="49"/>
    </row>
    <row r="116" spans="6:10" s="43" customFormat="1">
      <c r="F116" s="49"/>
      <c r="G116" s="49"/>
      <c r="H116" s="49"/>
      <c r="J116" s="49"/>
    </row>
    <row r="117" spans="6:10" s="43" customFormat="1">
      <c r="F117" s="49"/>
      <c r="G117" s="49"/>
      <c r="H117" s="49"/>
      <c r="J117" s="49"/>
    </row>
    <row r="118" spans="6:10" s="43" customFormat="1">
      <c r="F118" s="49"/>
      <c r="G118" s="49"/>
      <c r="H118" s="49"/>
      <c r="J118" s="49"/>
    </row>
    <row r="119" spans="6:10" s="43" customFormat="1">
      <c r="F119" s="49"/>
      <c r="G119" s="49"/>
      <c r="H119" s="49"/>
      <c r="J119" s="49"/>
    </row>
    <row r="120" spans="6:10" s="43" customFormat="1">
      <c r="F120" s="49"/>
      <c r="G120" s="49"/>
      <c r="H120" s="49"/>
      <c r="J120" s="49"/>
    </row>
    <row r="121" spans="6:10" s="43" customFormat="1">
      <c r="F121" s="49"/>
      <c r="G121" s="49"/>
      <c r="H121" s="49"/>
      <c r="J121" s="49"/>
    </row>
    <row r="122" spans="6:10" s="43" customFormat="1">
      <c r="F122" s="49"/>
      <c r="G122" s="49"/>
      <c r="H122" s="49"/>
      <c r="J122" s="49"/>
    </row>
    <row r="123" spans="6:10" s="43" customFormat="1">
      <c r="F123" s="49"/>
      <c r="G123" s="49"/>
      <c r="H123" s="49"/>
      <c r="J123" s="49"/>
    </row>
    <row r="124" spans="6:10" s="43" customFormat="1">
      <c r="F124" s="49"/>
      <c r="G124" s="49"/>
      <c r="H124" s="49"/>
      <c r="J124" s="49"/>
    </row>
    <row r="125" spans="6:10" s="43" customFormat="1">
      <c r="F125" s="49"/>
      <c r="G125" s="49"/>
      <c r="H125" s="49"/>
      <c r="J125" s="49"/>
    </row>
    <row r="126" spans="6:10" s="43" customFormat="1">
      <c r="F126" s="49"/>
      <c r="G126" s="49"/>
      <c r="H126" s="49"/>
      <c r="J126" s="49"/>
    </row>
    <row r="127" spans="6:10" s="43" customFormat="1">
      <c r="F127" s="49"/>
      <c r="G127" s="49"/>
      <c r="H127" s="49"/>
      <c r="J127" s="49"/>
    </row>
    <row r="128" spans="6:10" s="43" customFormat="1">
      <c r="F128" s="49"/>
      <c r="G128" s="49"/>
      <c r="H128" s="49"/>
      <c r="J128" s="49"/>
    </row>
    <row r="129" spans="6:10" s="43" customFormat="1">
      <c r="F129" s="49"/>
      <c r="G129" s="49"/>
      <c r="H129" s="49"/>
      <c r="J129" s="49"/>
    </row>
    <row r="130" spans="6:10" s="43" customFormat="1">
      <c r="F130" s="49"/>
      <c r="G130" s="49"/>
      <c r="H130" s="49"/>
      <c r="J130" s="49"/>
    </row>
    <row r="131" spans="6:10" s="43" customFormat="1">
      <c r="F131" s="49"/>
      <c r="G131" s="49"/>
      <c r="H131" s="49"/>
      <c r="J131" s="49"/>
    </row>
    <row r="132" spans="6:10" s="43" customFormat="1">
      <c r="F132" s="49"/>
      <c r="G132" s="49"/>
      <c r="H132" s="49"/>
      <c r="J132" s="49"/>
    </row>
    <row r="133" spans="6:10" s="43" customFormat="1">
      <c r="F133" s="49"/>
      <c r="G133" s="49"/>
      <c r="H133" s="49"/>
      <c r="J133" s="49"/>
    </row>
    <row r="134" spans="6:10" s="43" customFormat="1">
      <c r="F134" s="49"/>
      <c r="G134" s="49"/>
      <c r="H134" s="49"/>
      <c r="J134" s="49"/>
    </row>
    <row r="135" spans="6:10" s="43" customFormat="1">
      <c r="F135" s="49"/>
      <c r="G135" s="49"/>
      <c r="H135" s="49"/>
      <c r="J135" s="49"/>
    </row>
    <row r="136" spans="6:10" s="43" customFormat="1">
      <c r="F136" s="49"/>
      <c r="G136" s="49"/>
      <c r="H136" s="49"/>
      <c r="J136" s="49"/>
    </row>
    <row r="137" spans="6:10" s="43" customFormat="1">
      <c r="F137" s="49"/>
      <c r="G137" s="49"/>
      <c r="H137" s="49"/>
      <c r="J137" s="49"/>
    </row>
    <row r="138" spans="6:10" s="43" customFormat="1">
      <c r="F138" s="49"/>
      <c r="G138" s="49"/>
      <c r="H138" s="49"/>
      <c r="J138" s="49"/>
    </row>
    <row r="139" spans="6:10" s="43" customFormat="1">
      <c r="F139" s="49"/>
      <c r="G139" s="49"/>
      <c r="H139" s="49"/>
      <c r="J139" s="49"/>
    </row>
    <row r="140" spans="6:10" s="43" customFormat="1">
      <c r="F140" s="49"/>
      <c r="G140" s="49"/>
      <c r="H140" s="49"/>
      <c r="J140" s="49"/>
    </row>
    <row r="141" spans="6:10" s="43" customFormat="1">
      <c r="F141" s="49"/>
      <c r="G141" s="49"/>
      <c r="H141" s="49"/>
      <c r="J141" s="49"/>
    </row>
    <row r="142" spans="6:10" s="43" customFormat="1">
      <c r="F142" s="49"/>
      <c r="G142" s="49"/>
      <c r="H142" s="49"/>
      <c r="J142" s="49"/>
    </row>
    <row r="143" spans="6:10" s="43" customFormat="1">
      <c r="F143" s="49"/>
      <c r="G143" s="49"/>
      <c r="H143" s="49"/>
      <c r="J143" s="49"/>
    </row>
    <row r="144" spans="6:10" s="43" customFormat="1">
      <c r="F144" s="49"/>
      <c r="G144" s="49"/>
      <c r="H144" s="49"/>
      <c r="J144" s="49"/>
    </row>
    <row r="145" spans="6:10" s="43" customFormat="1">
      <c r="F145" s="49"/>
      <c r="G145" s="49"/>
      <c r="H145" s="49"/>
      <c r="J145" s="49"/>
    </row>
    <row r="146" spans="6:10" s="43" customFormat="1">
      <c r="F146" s="49"/>
      <c r="G146" s="49"/>
      <c r="H146" s="49"/>
      <c r="J146" s="49"/>
    </row>
    <row r="147" spans="6:10" s="43" customFormat="1">
      <c r="F147" s="49"/>
      <c r="G147" s="49"/>
      <c r="H147" s="49"/>
      <c r="J147" s="49"/>
    </row>
    <row r="148" spans="6:10" s="43" customFormat="1">
      <c r="F148" s="49"/>
      <c r="G148" s="49"/>
      <c r="H148" s="49"/>
      <c r="J148" s="49"/>
    </row>
    <row r="149" spans="6:10" s="43" customFormat="1">
      <c r="F149" s="49"/>
      <c r="G149" s="49"/>
      <c r="H149" s="49"/>
      <c r="J149" s="49"/>
    </row>
    <row r="150" spans="6:10" s="43" customFormat="1">
      <c r="F150" s="49"/>
      <c r="G150" s="49"/>
      <c r="H150" s="49"/>
      <c r="J150" s="49"/>
    </row>
    <row r="151" spans="6:10" s="43" customFormat="1">
      <c r="F151" s="49"/>
      <c r="G151" s="49"/>
      <c r="H151" s="49"/>
      <c r="J151" s="49"/>
    </row>
    <row r="152" spans="6:10" s="43" customFormat="1">
      <c r="F152" s="49"/>
      <c r="G152" s="49"/>
      <c r="H152" s="49"/>
      <c r="J152" s="49"/>
    </row>
    <row r="153" spans="6:10" s="43" customFormat="1">
      <c r="F153" s="49"/>
      <c r="G153" s="49"/>
      <c r="H153" s="49"/>
      <c r="J153" s="49"/>
    </row>
    <row r="154" spans="6:10" s="43" customFormat="1">
      <c r="F154" s="49"/>
      <c r="G154" s="49"/>
      <c r="H154" s="49"/>
      <c r="J154" s="49"/>
    </row>
    <row r="155" spans="6:10" s="43" customFormat="1">
      <c r="F155" s="49"/>
      <c r="G155" s="49"/>
      <c r="H155" s="49"/>
      <c r="J155" s="49"/>
    </row>
    <row r="156" spans="6:10" s="43" customFormat="1">
      <c r="F156" s="49"/>
      <c r="G156" s="49"/>
      <c r="H156" s="49"/>
      <c r="J156" s="49"/>
    </row>
    <row r="157" spans="6:10" s="43" customFormat="1">
      <c r="F157" s="49"/>
      <c r="G157" s="49"/>
      <c r="H157" s="49"/>
      <c r="J157" s="49"/>
    </row>
    <row r="158" spans="6:10" s="43" customFormat="1">
      <c r="F158" s="49"/>
      <c r="G158" s="49"/>
      <c r="H158" s="49"/>
      <c r="J158" s="49"/>
    </row>
    <row r="159" spans="6:10" s="43" customFormat="1">
      <c r="F159" s="49"/>
      <c r="G159" s="49"/>
      <c r="H159" s="49"/>
      <c r="J159" s="49"/>
    </row>
    <row r="160" spans="6:10" s="43" customFormat="1">
      <c r="F160" s="49"/>
      <c r="G160" s="49"/>
      <c r="H160" s="49"/>
      <c r="J160" s="49"/>
    </row>
    <row r="161" spans="6:10" s="43" customFormat="1">
      <c r="F161" s="49"/>
      <c r="G161" s="49"/>
      <c r="H161" s="49"/>
      <c r="J161" s="49"/>
    </row>
    <row r="162" spans="6:10" s="43" customFormat="1">
      <c r="F162" s="49"/>
      <c r="G162" s="49"/>
      <c r="H162" s="49"/>
      <c r="J162" s="49"/>
    </row>
    <row r="163" spans="6:10" s="43" customFormat="1">
      <c r="F163" s="49"/>
      <c r="G163" s="49"/>
      <c r="H163" s="49"/>
      <c r="J163" s="49"/>
    </row>
    <row r="164" spans="6:10" s="43" customFormat="1">
      <c r="F164" s="49"/>
      <c r="G164" s="49"/>
      <c r="H164" s="49"/>
      <c r="J164" s="49"/>
    </row>
    <row r="165" spans="6:10" s="43" customFormat="1">
      <c r="F165" s="49"/>
      <c r="G165" s="49"/>
      <c r="H165" s="49"/>
      <c r="J165" s="49"/>
    </row>
    <row r="166" spans="6:10" s="43" customFormat="1">
      <c r="F166" s="49"/>
      <c r="G166" s="49"/>
      <c r="H166" s="49"/>
      <c r="J166" s="49"/>
    </row>
    <row r="167" spans="6:10" s="43" customFormat="1">
      <c r="F167" s="49"/>
      <c r="G167" s="49"/>
      <c r="H167" s="49"/>
      <c r="J167" s="49"/>
    </row>
    <row r="168" spans="6:10" s="43" customFormat="1">
      <c r="F168" s="49"/>
      <c r="G168" s="49"/>
      <c r="H168" s="49"/>
      <c r="J168" s="49"/>
    </row>
    <row r="169" spans="6:10" s="43" customFormat="1">
      <c r="F169" s="49"/>
      <c r="G169" s="49"/>
      <c r="H169" s="49"/>
      <c r="J169" s="49"/>
    </row>
    <row r="170" spans="6:10" s="43" customFormat="1">
      <c r="F170" s="49"/>
      <c r="G170" s="49"/>
      <c r="H170" s="49"/>
      <c r="J170" s="49"/>
    </row>
    <row r="171" spans="6:10" s="43" customFormat="1">
      <c r="F171" s="49"/>
      <c r="G171" s="49"/>
      <c r="H171" s="49"/>
      <c r="J171" s="49"/>
    </row>
    <row r="172" spans="6:10" s="43" customFormat="1">
      <c r="F172" s="49"/>
      <c r="G172" s="49"/>
      <c r="H172" s="49"/>
      <c r="J172" s="49"/>
    </row>
    <row r="173" spans="6:10" s="43" customFormat="1">
      <c r="F173" s="49"/>
      <c r="G173" s="49"/>
      <c r="H173" s="49"/>
      <c r="J173" s="49"/>
    </row>
    <row r="174" spans="6:10" s="43" customFormat="1">
      <c r="F174" s="49"/>
      <c r="G174" s="49"/>
      <c r="H174" s="49"/>
      <c r="J174" s="49"/>
    </row>
    <row r="175" spans="6:10" s="43" customFormat="1">
      <c r="F175" s="49"/>
      <c r="G175" s="49"/>
      <c r="H175" s="49"/>
      <c r="J175" s="49"/>
    </row>
    <row r="176" spans="6:10" s="43" customFormat="1">
      <c r="F176" s="49"/>
      <c r="G176" s="49"/>
      <c r="H176" s="49"/>
      <c r="J176" s="49"/>
    </row>
    <row r="177" spans="6:10" s="43" customFormat="1">
      <c r="F177" s="49"/>
      <c r="G177" s="49"/>
      <c r="H177" s="49"/>
      <c r="J177" s="49"/>
    </row>
    <row r="178" spans="6:10" s="43" customFormat="1">
      <c r="F178" s="49"/>
      <c r="G178" s="49"/>
      <c r="H178" s="49"/>
      <c r="J178" s="49"/>
    </row>
    <row r="179" spans="6:10" s="43" customFormat="1">
      <c r="F179" s="49"/>
      <c r="G179" s="49"/>
      <c r="H179" s="49"/>
      <c r="J179" s="49"/>
    </row>
    <row r="180" spans="6:10" s="43" customFormat="1">
      <c r="F180" s="49"/>
      <c r="G180" s="49"/>
      <c r="H180" s="49"/>
      <c r="J180" s="49"/>
    </row>
    <row r="181" spans="6:10" s="43" customFormat="1">
      <c r="F181" s="49"/>
      <c r="G181" s="49"/>
      <c r="H181" s="49"/>
      <c r="J181" s="49"/>
    </row>
    <row r="182" spans="6:10" s="43" customFormat="1">
      <c r="F182" s="49"/>
      <c r="G182" s="49"/>
      <c r="H182" s="49"/>
      <c r="J182" s="49"/>
    </row>
    <row r="183" spans="6:10" s="43" customFormat="1">
      <c r="F183" s="49"/>
      <c r="G183" s="49"/>
      <c r="H183" s="49"/>
      <c r="J183" s="49"/>
    </row>
    <row r="184" spans="6:10" s="43" customFormat="1">
      <c r="F184" s="49"/>
      <c r="G184" s="49"/>
      <c r="H184" s="49"/>
      <c r="J184" s="49"/>
    </row>
    <row r="185" spans="6:10" s="43" customFormat="1">
      <c r="F185" s="49"/>
      <c r="G185" s="49"/>
      <c r="H185" s="49"/>
      <c r="J185" s="49"/>
    </row>
    <row r="186" spans="6:10" s="43" customFormat="1">
      <c r="F186" s="49"/>
      <c r="G186" s="49"/>
      <c r="H186" s="49"/>
      <c r="J186" s="49"/>
    </row>
    <row r="187" spans="6:10" s="43" customFormat="1">
      <c r="F187" s="49"/>
      <c r="G187" s="49"/>
      <c r="H187" s="49"/>
      <c r="J187" s="49"/>
    </row>
    <row r="188" spans="6:10" s="43" customFormat="1">
      <c r="F188" s="49"/>
      <c r="G188" s="49"/>
      <c r="H188" s="49"/>
      <c r="J188" s="49"/>
    </row>
    <row r="189" spans="6:10" s="43" customFormat="1">
      <c r="F189" s="49"/>
      <c r="G189" s="49"/>
      <c r="H189" s="49"/>
      <c r="J189" s="49"/>
    </row>
    <row r="190" spans="6:10" s="43" customFormat="1">
      <c r="F190" s="49"/>
      <c r="G190" s="49"/>
      <c r="H190" s="49"/>
      <c r="J190" s="49"/>
    </row>
    <row r="191" spans="6:10" s="43" customFormat="1">
      <c r="F191" s="49"/>
      <c r="G191" s="49"/>
      <c r="H191" s="49"/>
      <c r="J191" s="49"/>
    </row>
    <row r="192" spans="6:10" s="43" customFormat="1">
      <c r="F192" s="49"/>
      <c r="G192" s="49"/>
      <c r="H192" s="49"/>
      <c r="J192" s="49"/>
    </row>
    <row r="193" spans="6:10" s="43" customFormat="1">
      <c r="F193" s="49"/>
      <c r="G193" s="49"/>
      <c r="H193" s="49"/>
      <c r="J193" s="49"/>
    </row>
    <row r="194" spans="6:10" s="43" customFormat="1">
      <c r="F194" s="49"/>
      <c r="G194" s="49"/>
      <c r="H194" s="49"/>
      <c r="J194" s="49"/>
    </row>
    <row r="195" spans="6:10" s="43" customFormat="1">
      <c r="F195" s="49"/>
      <c r="G195" s="49"/>
      <c r="H195" s="49"/>
      <c r="J195" s="49"/>
    </row>
    <row r="196" spans="6:10" s="43" customFormat="1">
      <c r="F196" s="49"/>
      <c r="G196" s="49"/>
      <c r="H196" s="49"/>
      <c r="J196" s="49"/>
    </row>
    <row r="197" spans="6:10" s="43" customFormat="1">
      <c r="F197" s="49"/>
      <c r="G197" s="49"/>
      <c r="H197" s="49"/>
      <c r="J197" s="49"/>
    </row>
    <row r="198" spans="6:10" s="43" customFormat="1">
      <c r="F198" s="49"/>
      <c r="G198" s="49"/>
      <c r="H198" s="49"/>
      <c r="J198" s="49"/>
    </row>
    <row r="199" spans="6:10" s="43" customFormat="1">
      <c r="F199" s="49"/>
      <c r="G199" s="49"/>
      <c r="H199" s="49"/>
      <c r="J199" s="49"/>
    </row>
    <row r="200" spans="6:10" s="43" customFormat="1">
      <c r="F200" s="49"/>
      <c r="G200" s="49"/>
      <c r="H200" s="49"/>
      <c r="J200" s="49"/>
    </row>
    <row r="201" spans="6:10" s="43" customFormat="1">
      <c r="F201" s="49"/>
      <c r="G201" s="49"/>
      <c r="H201" s="49"/>
      <c r="J201" s="49"/>
    </row>
    <row r="202" spans="6:10" s="43" customFormat="1">
      <c r="F202" s="49"/>
      <c r="G202" s="49"/>
      <c r="H202" s="49"/>
      <c r="J202" s="49"/>
    </row>
    <row r="203" spans="6:10" s="43" customFormat="1">
      <c r="F203" s="49"/>
      <c r="G203" s="49"/>
      <c r="H203" s="49"/>
      <c r="J203" s="49"/>
    </row>
    <row r="204" spans="6:10" s="43" customFormat="1">
      <c r="F204" s="49"/>
      <c r="G204" s="49"/>
      <c r="H204" s="49"/>
      <c r="J204" s="49"/>
    </row>
    <row r="205" spans="6:10" s="43" customFormat="1">
      <c r="F205" s="49"/>
      <c r="G205" s="49"/>
      <c r="H205" s="49"/>
      <c r="J205" s="49"/>
    </row>
    <row r="206" spans="6:10" s="43" customFormat="1">
      <c r="F206" s="49"/>
      <c r="G206" s="49"/>
      <c r="H206" s="49"/>
      <c r="J206" s="49"/>
    </row>
    <row r="207" spans="6:10" s="43" customFormat="1">
      <c r="F207" s="49"/>
      <c r="G207" s="49"/>
      <c r="H207" s="49"/>
      <c r="J207" s="49"/>
    </row>
    <row r="208" spans="6:10" s="43" customFormat="1">
      <c r="F208" s="49"/>
      <c r="G208" s="49"/>
      <c r="H208" s="49"/>
      <c r="J208" s="49"/>
    </row>
    <row r="209" spans="6:10" s="43" customFormat="1">
      <c r="F209" s="49"/>
      <c r="G209" s="49"/>
      <c r="H209" s="49"/>
      <c r="J209" s="49"/>
    </row>
    <row r="210" spans="6:10" s="43" customFormat="1">
      <c r="F210" s="49"/>
      <c r="G210" s="49"/>
      <c r="H210" s="49"/>
      <c r="J210" s="49"/>
    </row>
    <row r="211" spans="6:10" s="43" customFormat="1">
      <c r="F211" s="49"/>
      <c r="G211" s="49"/>
      <c r="H211" s="49"/>
      <c r="J211" s="49"/>
    </row>
    <row r="212" spans="6:10" s="43" customFormat="1">
      <c r="F212" s="49"/>
      <c r="G212" s="49"/>
      <c r="H212" s="49"/>
      <c r="J212" s="49"/>
    </row>
    <row r="213" spans="6:10" s="43" customFormat="1">
      <c r="F213" s="49"/>
      <c r="G213" s="49"/>
      <c r="H213" s="49"/>
      <c r="J213" s="49"/>
    </row>
    <row r="214" spans="6:10" s="43" customFormat="1">
      <c r="F214" s="49"/>
      <c r="G214" s="49"/>
      <c r="H214" s="49"/>
      <c r="J214" s="49"/>
    </row>
    <row r="215" spans="6:10" s="43" customFormat="1">
      <c r="F215" s="49"/>
      <c r="G215" s="49"/>
      <c r="H215" s="49"/>
      <c r="J215" s="49"/>
    </row>
    <row r="216" spans="6:10" s="43" customFormat="1">
      <c r="F216" s="49"/>
      <c r="G216" s="49"/>
      <c r="H216" s="49"/>
      <c r="J216" s="49"/>
    </row>
    <row r="217" spans="6:10" s="43" customFormat="1">
      <c r="F217" s="49"/>
      <c r="G217" s="49"/>
      <c r="H217" s="49"/>
      <c r="J217" s="49"/>
    </row>
    <row r="218" spans="6:10" s="43" customFormat="1">
      <c r="F218" s="49"/>
      <c r="G218" s="49"/>
      <c r="H218" s="49"/>
      <c r="J218" s="49"/>
    </row>
    <row r="219" spans="6:10" s="43" customFormat="1">
      <c r="F219" s="49"/>
      <c r="G219" s="49"/>
      <c r="H219" s="49"/>
      <c r="J219" s="49"/>
    </row>
    <row r="220" spans="6:10" s="43" customFormat="1">
      <c r="F220" s="49"/>
      <c r="G220" s="49"/>
      <c r="H220" s="49"/>
      <c r="J220" s="49"/>
    </row>
  </sheetData>
  <mergeCells count="14">
    <mergeCell ref="B2:N2"/>
    <mergeCell ref="B45:N45"/>
    <mergeCell ref="D5:D11"/>
    <mergeCell ref="D26:D32"/>
    <mergeCell ref="B38:D38"/>
    <mergeCell ref="B39:D39"/>
    <mergeCell ref="C25:D25"/>
    <mergeCell ref="B26:C35"/>
    <mergeCell ref="C36:D36"/>
    <mergeCell ref="B5:B25"/>
    <mergeCell ref="C5:C14"/>
    <mergeCell ref="C15:C24"/>
    <mergeCell ref="D15:D21"/>
    <mergeCell ref="B37:D37"/>
  </mergeCells>
  <pageMargins left="0.7" right="0.7" top="0.75" bottom="0.75" header="0.3" footer="0.3"/>
  <pageSetup paperSize="8" scale="5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DAFC43-5374-4460-8530-1BBD7D258869}">
  <sheetPr>
    <tabColor theme="7" tint="0.79998168889431442"/>
    <pageSetUpPr fitToPage="1"/>
  </sheetPr>
  <dimension ref="A2:AR196"/>
  <sheetViews>
    <sheetView showGridLines="0" topLeftCell="A3" zoomScaleNormal="100" workbookViewId="0">
      <selection activeCell="C8" sqref="C8"/>
    </sheetView>
  </sheetViews>
  <sheetFormatPr defaultColWidth="0" defaultRowHeight="14.25"/>
  <cols>
    <col min="1" max="1" width="6.42578125" style="38" customWidth="1"/>
    <col min="2" max="2" width="33" style="38" bestFit="1" customWidth="1"/>
    <col min="3" max="3" width="10" style="38" bestFit="1" customWidth="1"/>
    <col min="4" max="4" width="10.85546875" style="38" customWidth="1"/>
    <col min="5" max="5" width="9.85546875" style="38" customWidth="1"/>
    <col min="6" max="6" width="11.140625" style="38" customWidth="1"/>
    <col min="7" max="8" width="10" style="38" bestFit="1" customWidth="1"/>
    <col min="9" max="9" width="11" style="38" customWidth="1"/>
    <col min="10" max="10" width="11.140625" style="38" customWidth="1"/>
    <col min="11" max="12" width="10" style="38" bestFit="1" customWidth="1"/>
    <col min="13" max="13" width="10" style="38" customWidth="1"/>
    <col min="14" max="14" width="11.42578125" style="38" customWidth="1"/>
    <col min="15" max="16" width="10" style="41" bestFit="1" customWidth="1"/>
    <col min="17" max="17" width="10.85546875" style="41" customWidth="1"/>
    <col min="18" max="18" width="13.140625" style="41" customWidth="1"/>
    <col min="19" max="19" width="11.7109375" style="43" customWidth="1"/>
    <col min="20" max="44" width="0" style="38" hidden="1" customWidth="1"/>
    <col min="45" max="16384" width="49.5703125" style="38" hidden="1"/>
  </cols>
  <sheetData>
    <row r="2" spans="1:19" ht="15" thickBot="1"/>
    <row r="3" spans="1:19" ht="19.5" thickBot="1">
      <c r="B3" s="396" t="s">
        <v>152</v>
      </c>
      <c r="C3" s="397"/>
      <c r="D3" s="397"/>
      <c r="E3" s="397"/>
      <c r="F3" s="397"/>
      <c r="G3" s="397"/>
      <c r="H3" s="397"/>
      <c r="I3" s="397"/>
      <c r="J3" s="397"/>
      <c r="K3" s="397"/>
      <c r="L3" s="397"/>
      <c r="M3" s="397"/>
      <c r="N3" s="397"/>
      <c r="O3" s="397"/>
      <c r="P3" s="397"/>
      <c r="Q3" s="397"/>
      <c r="R3" s="398"/>
    </row>
    <row r="5" spans="1:19" ht="15" thickBot="1"/>
    <row r="6" spans="1:19" ht="24.6" customHeight="1" thickBot="1">
      <c r="B6" s="399" t="s">
        <v>114</v>
      </c>
      <c r="C6" s="402" t="s">
        <v>153</v>
      </c>
      <c r="D6" s="403"/>
      <c r="E6" s="403"/>
      <c r="F6" s="403"/>
      <c r="G6" s="403"/>
      <c r="H6" s="403"/>
      <c r="I6" s="403"/>
      <c r="J6" s="404"/>
      <c r="K6" s="402" t="s">
        <v>154</v>
      </c>
      <c r="L6" s="403"/>
      <c r="M6" s="403"/>
      <c r="N6" s="403"/>
      <c r="O6" s="403"/>
      <c r="P6" s="403"/>
      <c r="Q6" s="403"/>
      <c r="R6" s="404"/>
    </row>
    <row r="7" spans="1:19" s="43" customFormat="1" ht="44.1" customHeight="1" thickBot="1">
      <c r="A7" s="38"/>
      <c r="B7" s="400"/>
      <c r="C7" s="405" t="s">
        <v>155</v>
      </c>
      <c r="D7" s="405"/>
      <c r="E7" s="405"/>
      <c r="F7" s="406"/>
      <c r="G7" s="407" t="s">
        <v>156</v>
      </c>
      <c r="H7" s="407"/>
      <c r="I7" s="407"/>
      <c r="J7" s="407"/>
      <c r="K7" s="408" t="s">
        <v>119</v>
      </c>
      <c r="L7" s="407"/>
      <c r="M7" s="407"/>
      <c r="N7" s="409"/>
      <c r="O7" s="407" t="s">
        <v>120</v>
      </c>
      <c r="P7" s="407"/>
      <c r="Q7" s="407"/>
      <c r="R7" s="409"/>
      <c r="S7" s="222"/>
    </row>
    <row r="8" spans="1:19" s="43" customFormat="1" ht="38.25" customHeight="1" thickBot="1">
      <c r="A8" s="38"/>
      <c r="B8" s="401"/>
      <c r="C8" s="298" t="s">
        <v>157</v>
      </c>
      <c r="D8" s="299" t="s">
        <v>158</v>
      </c>
      <c r="E8" s="298" t="s">
        <v>159</v>
      </c>
      <c r="F8" s="299" t="s">
        <v>160</v>
      </c>
      <c r="G8" s="298" t="s">
        <v>157</v>
      </c>
      <c r="H8" s="299" t="s">
        <v>158</v>
      </c>
      <c r="I8" s="298" t="s">
        <v>159</v>
      </c>
      <c r="J8" s="299" t="s">
        <v>160</v>
      </c>
      <c r="K8" s="298" t="s">
        <v>157</v>
      </c>
      <c r="L8" s="299" t="s">
        <v>158</v>
      </c>
      <c r="M8" s="298" t="s">
        <v>159</v>
      </c>
      <c r="N8" s="299" t="s">
        <v>160</v>
      </c>
      <c r="O8" s="298" t="s">
        <v>157</v>
      </c>
      <c r="P8" s="299" t="s">
        <v>158</v>
      </c>
      <c r="Q8" s="298" t="s">
        <v>159</v>
      </c>
      <c r="R8" s="300" t="s">
        <v>160</v>
      </c>
      <c r="S8" s="222"/>
    </row>
    <row r="9" spans="1:19" s="43" customFormat="1">
      <c r="A9" s="38"/>
      <c r="B9" s="301" t="s">
        <v>127</v>
      </c>
      <c r="C9" s="302"/>
      <c r="D9" s="302"/>
      <c r="E9" s="302"/>
      <c r="F9" s="302"/>
      <c r="G9" s="302"/>
      <c r="H9" s="302"/>
      <c r="I9" s="302"/>
      <c r="J9" s="302"/>
      <c r="K9" s="302"/>
      <c r="L9" s="302"/>
      <c r="M9" s="302"/>
      <c r="N9" s="303"/>
      <c r="O9" s="169"/>
      <c r="P9" s="303"/>
      <c r="Q9" s="303"/>
      <c r="R9" s="304"/>
      <c r="S9" s="143"/>
    </row>
    <row r="10" spans="1:19" s="43" customFormat="1">
      <c r="A10" s="38"/>
      <c r="B10" s="305" t="s">
        <v>135</v>
      </c>
      <c r="C10" s="306"/>
      <c r="D10" s="306"/>
      <c r="E10" s="306"/>
      <c r="F10" s="306"/>
      <c r="G10" s="306"/>
      <c r="H10" s="306"/>
      <c r="I10" s="306"/>
      <c r="J10" s="306"/>
      <c r="K10" s="306"/>
      <c r="L10" s="306"/>
      <c r="M10" s="306"/>
      <c r="N10" s="59"/>
      <c r="O10" s="59"/>
      <c r="P10" s="59"/>
      <c r="Q10" s="59"/>
      <c r="R10" s="307"/>
    </row>
    <row r="11" spans="1:19" s="43" customFormat="1">
      <c r="A11" s="38"/>
      <c r="B11" s="305" t="s">
        <v>136</v>
      </c>
      <c r="C11" s="306"/>
      <c r="D11" s="306"/>
      <c r="E11" s="306"/>
      <c r="F11" s="306"/>
      <c r="G11" s="306"/>
      <c r="H11" s="306"/>
      <c r="I11" s="306"/>
      <c r="J11" s="306"/>
      <c r="K11" s="306"/>
      <c r="L11" s="306"/>
      <c r="M11" s="306"/>
      <c r="N11" s="59"/>
      <c r="O11" s="59"/>
      <c r="P11" s="59"/>
      <c r="Q11" s="59"/>
      <c r="R11" s="307"/>
    </row>
    <row r="12" spans="1:19" s="43" customFormat="1">
      <c r="A12" s="38"/>
      <c r="B12" s="308"/>
      <c r="C12" s="309"/>
      <c r="D12" s="309"/>
      <c r="E12" s="309"/>
      <c r="F12" s="309"/>
      <c r="G12" s="309"/>
      <c r="H12" s="309"/>
      <c r="I12" s="309"/>
      <c r="J12" s="309"/>
      <c r="K12" s="309"/>
      <c r="L12" s="309"/>
      <c r="M12" s="309"/>
      <c r="N12" s="309"/>
      <c r="O12" s="309"/>
      <c r="P12" s="309"/>
      <c r="Q12" s="309"/>
      <c r="R12" s="310"/>
    </row>
    <row r="13" spans="1:19" s="46" customFormat="1" ht="15" thickBot="1">
      <c r="B13" s="311" t="s">
        <v>145</v>
      </c>
      <c r="C13" s="312">
        <f>SUM(C9:C11)</f>
        <v>0</v>
      </c>
      <c r="D13" s="312">
        <f t="shared" ref="D13:R13" si="0">SUM(D9:D11)</f>
        <v>0</v>
      </c>
      <c r="E13" s="312">
        <f t="shared" si="0"/>
        <v>0</v>
      </c>
      <c r="F13" s="312">
        <f t="shared" si="0"/>
        <v>0</v>
      </c>
      <c r="G13" s="312">
        <f t="shared" si="0"/>
        <v>0</v>
      </c>
      <c r="H13" s="312">
        <f t="shared" si="0"/>
        <v>0</v>
      </c>
      <c r="I13" s="312">
        <f t="shared" si="0"/>
        <v>0</v>
      </c>
      <c r="J13" s="312">
        <f t="shared" si="0"/>
        <v>0</v>
      </c>
      <c r="K13" s="312">
        <f t="shared" si="0"/>
        <v>0</v>
      </c>
      <c r="L13" s="312">
        <f t="shared" si="0"/>
        <v>0</v>
      </c>
      <c r="M13" s="312">
        <f t="shared" si="0"/>
        <v>0</v>
      </c>
      <c r="N13" s="312">
        <f t="shared" si="0"/>
        <v>0</v>
      </c>
      <c r="O13" s="312">
        <f t="shared" si="0"/>
        <v>0</v>
      </c>
      <c r="P13" s="312">
        <f t="shared" si="0"/>
        <v>0</v>
      </c>
      <c r="Q13" s="312">
        <f t="shared" si="0"/>
        <v>0</v>
      </c>
      <c r="R13" s="313">
        <f t="shared" si="0"/>
        <v>0</v>
      </c>
      <c r="S13" s="48"/>
    </row>
    <row r="14" spans="1:19" s="46" customFormat="1" ht="15" thickBot="1">
      <c r="B14" s="314" t="s">
        <v>146</v>
      </c>
      <c r="C14" s="315">
        <f>SUM(C9)</f>
        <v>0</v>
      </c>
      <c r="D14" s="315">
        <f t="shared" ref="D14:R14" si="1">SUM(D9)</f>
        <v>0</v>
      </c>
      <c r="E14" s="315">
        <f t="shared" si="1"/>
        <v>0</v>
      </c>
      <c r="F14" s="315">
        <f t="shared" si="1"/>
        <v>0</v>
      </c>
      <c r="G14" s="315">
        <f t="shared" si="1"/>
        <v>0</v>
      </c>
      <c r="H14" s="315">
        <f t="shared" si="1"/>
        <v>0</v>
      </c>
      <c r="I14" s="315">
        <f t="shared" si="1"/>
        <v>0</v>
      </c>
      <c r="J14" s="315">
        <f t="shared" si="1"/>
        <v>0</v>
      </c>
      <c r="K14" s="315">
        <f t="shared" si="1"/>
        <v>0</v>
      </c>
      <c r="L14" s="315">
        <f t="shared" si="1"/>
        <v>0</v>
      </c>
      <c r="M14" s="315">
        <f t="shared" si="1"/>
        <v>0</v>
      </c>
      <c r="N14" s="315">
        <f t="shared" si="1"/>
        <v>0</v>
      </c>
      <c r="O14" s="315">
        <f t="shared" si="1"/>
        <v>0</v>
      </c>
      <c r="P14" s="315">
        <f t="shared" si="1"/>
        <v>0</v>
      </c>
      <c r="Q14" s="315">
        <f t="shared" si="1"/>
        <v>0</v>
      </c>
      <c r="R14" s="316">
        <f t="shared" si="1"/>
        <v>0</v>
      </c>
      <c r="S14" s="48"/>
    </row>
    <row r="15" spans="1:19" s="46" customFormat="1" ht="15" customHeight="1" thickBot="1">
      <c r="B15" s="317" t="s">
        <v>147</v>
      </c>
      <c r="C15" s="315">
        <f>SUM(C10+C11)</f>
        <v>0</v>
      </c>
      <c r="D15" s="315">
        <f t="shared" ref="D15:R15" si="2">SUM(D10+D11)</f>
        <v>0</v>
      </c>
      <c r="E15" s="315">
        <f t="shared" si="2"/>
        <v>0</v>
      </c>
      <c r="F15" s="315">
        <f t="shared" si="2"/>
        <v>0</v>
      </c>
      <c r="G15" s="315">
        <f t="shared" si="2"/>
        <v>0</v>
      </c>
      <c r="H15" s="315">
        <f t="shared" si="2"/>
        <v>0</v>
      </c>
      <c r="I15" s="315">
        <f t="shared" si="2"/>
        <v>0</v>
      </c>
      <c r="J15" s="315">
        <f t="shared" si="2"/>
        <v>0</v>
      </c>
      <c r="K15" s="315">
        <f t="shared" si="2"/>
        <v>0</v>
      </c>
      <c r="L15" s="315">
        <f t="shared" si="2"/>
        <v>0</v>
      </c>
      <c r="M15" s="315">
        <f t="shared" si="2"/>
        <v>0</v>
      </c>
      <c r="N15" s="315">
        <f t="shared" si="2"/>
        <v>0</v>
      </c>
      <c r="O15" s="315">
        <f t="shared" si="2"/>
        <v>0</v>
      </c>
      <c r="P15" s="315">
        <f t="shared" si="2"/>
        <v>0</v>
      </c>
      <c r="Q15" s="315">
        <f t="shared" si="2"/>
        <v>0</v>
      </c>
      <c r="R15" s="316">
        <f t="shared" si="2"/>
        <v>0</v>
      </c>
      <c r="S15" s="48"/>
    </row>
    <row r="16" spans="1:19" s="43" customFormat="1">
      <c r="O16" s="49"/>
      <c r="P16" s="49"/>
      <c r="Q16" s="49"/>
      <c r="R16" s="49"/>
    </row>
    <row r="17" spans="2:18" s="43" customFormat="1">
      <c r="O17" s="49"/>
      <c r="P17" s="49"/>
      <c r="Q17" s="49"/>
      <c r="R17" s="49"/>
    </row>
    <row r="18" spans="2:18" s="43" customFormat="1">
      <c r="B18" s="228" t="s">
        <v>66</v>
      </c>
      <c r="O18" s="49"/>
      <c r="P18" s="49"/>
      <c r="Q18" s="49"/>
      <c r="R18" s="49"/>
    </row>
    <row r="19" spans="2:18" s="43" customFormat="1">
      <c r="B19" s="223" t="s">
        <v>161</v>
      </c>
      <c r="O19" s="49"/>
      <c r="P19" s="49"/>
      <c r="Q19" s="49"/>
      <c r="R19" s="49"/>
    </row>
    <row r="20" spans="2:18" s="43" customFormat="1">
      <c r="B20" s="223"/>
      <c r="C20" s="223"/>
      <c r="D20" s="223"/>
      <c r="E20" s="223"/>
      <c r="F20" s="223"/>
      <c r="G20" s="223"/>
      <c r="H20" s="223"/>
      <c r="I20" s="223"/>
      <c r="J20" s="223"/>
      <c r="K20" s="223"/>
      <c r="L20" s="223"/>
      <c r="M20" s="223"/>
      <c r="N20" s="223"/>
      <c r="O20" s="224"/>
      <c r="P20" s="224"/>
      <c r="Q20" s="224"/>
      <c r="R20" s="224"/>
    </row>
    <row r="21" spans="2:18" s="43" customFormat="1">
      <c r="B21" s="378"/>
      <c r="C21" s="378"/>
      <c r="D21" s="378"/>
      <c r="E21" s="378"/>
      <c r="F21" s="378"/>
      <c r="G21" s="378"/>
      <c r="H21" s="378"/>
      <c r="I21" s="378"/>
      <c r="J21" s="378"/>
      <c r="K21" s="378"/>
      <c r="L21" s="378"/>
      <c r="M21" s="378"/>
      <c r="N21" s="378"/>
      <c r="O21" s="378"/>
      <c r="P21" s="378"/>
      <c r="Q21" s="378"/>
      <c r="R21" s="378"/>
    </row>
    <row r="22" spans="2:18" s="43" customFormat="1">
      <c r="B22" s="223"/>
      <c r="C22" s="223"/>
      <c r="D22" s="223"/>
      <c r="E22" s="223"/>
      <c r="F22" s="223"/>
      <c r="G22" s="223"/>
      <c r="H22" s="223"/>
      <c r="I22" s="223"/>
      <c r="J22" s="223"/>
      <c r="K22" s="223"/>
      <c r="L22" s="223"/>
      <c r="M22" s="223"/>
      <c r="N22" s="223"/>
      <c r="O22" s="224"/>
      <c r="P22" s="224"/>
      <c r="Q22" s="224"/>
      <c r="R22" s="224"/>
    </row>
    <row r="23" spans="2:18" s="43" customFormat="1">
      <c r="O23" s="49"/>
      <c r="P23" s="49"/>
      <c r="Q23" s="49"/>
      <c r="R23" s="49"/>
    </row>
    <row r="24" spans="2:18" s="43" customFormat="1">
      <c r="O24" s="49"/>
      <c r="P24" s="49"/>
      <c r="Q24" s="49"/>
      <c r="R24" s="49"/>
    </row>
    <row r="25" spans="2:18" s="43" customFormat="1">
      <c r="O25" s="49"/>
      <c r="P25" s="49"/>
      <c r="Q25" s="49"/>
      <c r="R25" s="49"/>
    </row>
    <row r="26" spans="2:18" s="43" customFormat="1">
      <c r="O26" s="49"/>
      <c r="P26" s="49"/>
      <c r="Q26" s="49"/>
      <c r="R26" s="49"/>
    </row>
    <row r="27" spans="2:18" s="43" customFormat="1">
      <c r="O27" s="49"/>
      <c r="P27" s="49"/>
      <c r="Q27" s="49"/>
      <c r="R27" s="49"/>
    </row>
    <row r="28" spans="2:18" s="43" customFormat="1">
      <c r="O28" s="49"/>
      <c r="P28" s="49"/>
      <c r="Q28" s="49"/>
      <c r="R28" s="49"/>
    </row>
    <row r="29" spans="2:18" s="43" customFormat="1">
      <c r="O29" s="49"/>
      <c r="P29" s="49"/>
      <c r="Q29" s="49"/>
      <c r="R29" s="49"/>
    </row>
    <row r="30" spans="2:18" s="43" customFormat="1">
      <c r="O30" s="49"/>
      <c r="P30" s="49"/>
      <c r="Q30" s="49"/>
      <c r="R30" s="49"/>
    </row>
    <row r="31" spans="2:18" s="43" customFormat="1">
      <c r="O31" s="49"/>
      <c r="P31" s="49"/>
      <c r="Q31" s="49"/>
      <c r="R31" s="49"/>
    </row>
    <row r="32" spans="2:18" s="43" customFormat="1">
      <c r="O32" s="49"/>
      <c r="P32" s="49"/>
      <c r="Q32" s="49"/>
      <c r="R32" s="49"/>
    </row>
    <row r="33" spans="15:18" s="43" customFormat="1">
      <c r="O33" s="49"/>
      <c r="P33" s="49"/>
      <c r="Q33" s="49"/>
      <c r="R33" s="49"/>
    </row>
    <row r="34" spans="15:18" s="43" customFormat="1">
      <c r="O34" s="49"/>
      <c r="P34" s="49"/>
      <c r="Q34" s="49"/>
      <c r="R34" s="49"/>
    </row>
    <row r="35" spans="15:18" s="43" customFormat="1">
      <c r="O35" s="49"/>
      <c r="P35" s="49"/>
      <c r="Q35" s="49"/>
      <c r="R35" s="49"/>
    </row>
    <row r="36" spans="15:18" s="43" customFormat="1">
      <c r="O36" s="49"/>
      <c r="P36" s="49"/>
      <c r="Q36" s="49"/>
      <c r="R36" s="49"/>
    </row>
    <row r="37" spans="15:18" s="43" customFormat="1">
      <c r="O37" s="49"/>
      <c r="P37" s="49"/>
      <c r="Q37" s="49"/>
      <c r="R37" s="49"/>
    </row>
    <row r="38" spans="15:18" s="43" customFormat="1">
      <c r="O38" s="49"/>
      <c r="P38" s="49"/>
      <c r="Q38" s="49"/>
      <c r="R38" s="49"/>
    </row>
    <row r="39" spans="15:18" s="43" customFormat="1">
      <c r="O39" s="49"/>
      <c r="P39" s="49"/>
      <c r="Q39" s="49"/>
      <c r="R39" s="49"/>
    </row>
    <row r="40" spans="15:18" s="43" customFormat="1">
      <c r="O40" s="49"/>
      <c r="P40" s="49"/>
      <c r="Q40" s="49"/>
      <c r="R40" s="49"/>
    </row>
    <row r="41" spans="15:18" s="43" customFormat="1">
      <c r="O41" s="49"/>
      <c r="P41" s="49"/>
      <c r="Q41" s="49"/>
      <c r="R41" s="49"/>
    </row>
    <row r="42" spans="15:18" s="43" customFormat="1">
      <c r="O42" s="49"/>
      <c r="P42" s="49"/>
      <c r="Q42" s="49"/>
      <c r="R42" s="49"/>
    </row>
    <row r="43" spans="15:18" s="43" customFormat="1">
      <c r="O43" s="49"/>
      <c r="P43" s="49"/>
      <c r="Q43" s="49"/>
      <c r="R43" s="49"/>
    </row>
    <row r="44" spans="15:18" s="43" customFormat="1">
      <c r="O44" s="49"/>
      <c r="P44" s="49"/>
      <c r="Q44" s="49"/>
      <c r="R44" s="49"/>
    </row>
    <row r="45" spans="15:18" s="43" customFormat="1">
      <c r="O45" s="49"/>
      <c r="P45" s="49"/>
      <c r="Q45" s="49"/>
      <c r="R45" s="49"/>
    </row>
    <row r="46" spans="15:18" s="43" customFormat="1">
      <c r="O46" s="49"/>
      <c r="P46" s="49"/>
      <c r="Q46" s="49"/>
      <c r="R46" s="49"/>
    </row>
    <row r="47" spans="15:18" s="43" customFormat="1">
      <c r="O47" s="49"/>
      <c r="P47" s="49"/>
      <c r="Q47" s="49"/>
      <c r="R47" s="49"/>
    </row>
    <row r="48" spans="15:18" s="43" customFormat="1">
      <c r="O48" s="49"/>
      <c r="P48" s="49"/>
      <c r="Q48" s="49"/>
      <c r="R48" s="49"/>
    </row>
    <row r="49" spans="15:18" s="43" customFormat="1">
      <c r="O49" s="49"/>
      <c r="P49" s="49"/>
      <c r="Q49" s="49"/>
      <c r="R49" s="49"/>
    </row>
    <row r="50" spans="15:18" s="43" customFormat="1">
      <c r="O50" s="49"/>
      <c r="P50" s="49"/>
      <c r="Q50" s="49"/>
      <c r="R50" s="49"/>
    </row>
    <row r="51" spans="15:18" s="43" customFormat="1">
      <c r="O51" s="49"/>
      <c r="P51" s="49"/>
      <c r="Q51" s="49"/>
      <c r="R51" s="49"/>
    </row>
    <row r="52" spans="15:18" s="43" customFormat="1">
      <c r="O52" s="49"/>
      <c r="P52" s="49"/>
      <c r="Q52" s="49"/>
      <c r="R52" s="49"/>
    </row>
    <row r="53" spans="15:18" s="43" customFormat="1">
      <c r="O53" s="49"/>
      <c r="P53" s="49"/>
      <c r="Q53" s="49"/>
      <c r="R53" s="49"/>
    </row>
    <row r="54" spans="15:18" s="43" customFormat="1">
      <c r="O54" s="49"/>
      <c r="P54" s="49"/>
      <c r="Q54" s="49"/>
      <c r="R54" s="49"/>
    </row>
    <row r="55" spans="15:18" s="43" customFormat="1">
      <c r="O55" s="49"/>
      <c r="P55" s="49"/>
      <c r="Q55" s="49"/>
      <c r="R55" s="49"/>
    </row>
    <row r="56" spans="15:18" s="43" customFormat="1">
      <c r="O56" s="49"/>
      <c r="P56" s="49"/>
      <c r="Q56" s="49"/>
      <c r="R56" s="49"/>
    </row>
    <row r="57" spans="15:18" s="43" customFormat="1">
      <c r="O57" s="49"/>
      <c r="P57" s="49"/>
      <c r="Q57" s="49"/>
      <c r="R57" s="49"/>
    </row>
    <row r="58" spans="15:18" s="43" customFormat="1">
      <c r="O58" s="49"/>
      <c r="P58" s="49"/>
      <c r="Q58" s="49"/>
      <c r="R58" s="49"/>
    </row>
    <row r="59" spans="15:18" s="43" customFormat="1">
      <c r="O59" s="49"/>
      <c r="P59" s="49"/>
      <c r="Q59" s="49"/>
      <c r="R59" s="49"/>
    </row>
    <row r="60" spans="15:18" s="43" customFormat="1">
      <c r="O60" s="49"/>
      <c r="P60" s="49"/>
      <c r="Q60" s="49"/>
      <c r="R60" s="49"/>
    </row>
    <row r="61" spans="15:18" s="43" customFormat="1">
      <c r="O61" s="49"/>
      <c r="P61" s="49"/>
      <c r="Q61" s="49"/>
      <c r="R61" s="49"/>
    </row>
    <row r="62" spans="15:18" s="43" customFormat="1">
      <c r="O62" s="49"/>
      <c r="P62" s="49"/>
      <c r="Q62" s="49"/>
      <c r="R62" s="49"/>
    </row>
    <row r="63" spans="15:18" s="43" customFormat="1">
      <c r="O63" s="49"/>
      <c r="P63" s="49"/>
      <c r="Q63" s="49"/>
      <c r="R63" s="49"/>
    </row>
    <row r="64" spans="15:18" s="43" customFormat="1">
      <c r="O64" s="49"/>
      <c r="P64" s="49"/>
      <c r="Q64" s="49"/>
      <c r="R64" s="49"/>
    </row>
    <row r="65" spans="15:18" s="43" customFormat="1">
      <c r="O65" s="49"/>
      <c r="P65" s="49"/>
      <c r="Q65" s="49"/>
      <c r="R65" s="49"/>
    </row>
    <row r="66" spans="15:18" s="43" customFormat="1">
      <c r="O66" s="49"/>
      <c r="P66" s="49"/>
      <c r="Q66" s="49"/>
      <c r="R66" s="49"/>
    </row>
    <row r="67" spans="15:18" s="43" customFormat="1">
      <c r="O67" s="49"/>
      <c r="P67" s="49"/>
      <c r="Q67" s="49"/>
      <c r="R67" s="49"/>
    </row>
    <row r="68" spans="15:18" s="43" customFormat="1">
      <c r="O68" s="49"/>
      <c r="P68" s="49"/>
      <c r="Q68" s="49"/>
      <c r="R68" s="49"/>
    </row>
    <row r="69" spans="15:18" s="43" customFormat="1">
      <c r="O69" s="49"/>
      <c r="P69" s="49"/>
      <c r="Q69" s="49"/>
      <c r="R69" s="49"/>
    </row>
    <row r="70" spans="15:18" s="43" customFormat="1">
      <c r="O70" s="49"/>
      <c r="P70" s="49"/>
      <c r="Q70" s="49"/>
      <c r="R70" s="49"/>
    </row>
    <row r="71" spans="15:18" s="43" customFormat="1">
      <c r="O71" s="49"/>
      <c r="P71" s="49"/>
      <c r="Q71" s="49"/>
      <c r="R71" s="49"/>
    </row>
    <row r="72" spans="15:18" s="43" customFormat="1">
      <c r="O72" s="49"/>
      <c r="P72" s="49"/>
      <c r="Q72" s="49"/>
      <c r="R72" s="49"/>
    </row>
    <row r="73" spans="15:18" s="43" customFormat="1">
      <c r="O73" s="49"/>
      <c r="P73" s="49"/>
      <c r="Q73" s="49"/>
      <c r="R73" s="49"/>
    </row>
    <row r="74" spans="15:18" s="43" customFormat="1">
      <c r="O74" s="49"/>
      <c r="P74" s="49"/>
      <c r="Q74" s="49"/>
      <c r="R74" s="49"/>
    </row>
    <row r="75" spans="15:18" s="43" customFormat="1">
      <c r="O75" s="49"/>
      <c r="P75" s="49"/>
      <c r="Q75" s="49"/>
      <c r="R75" s="49"/>
    </row>
    <row r="76" spans="15:18" s="43" customFormat="1">
      <c r="O76" s="49"/>
      <c r="P76" s="49"/>
      <c r="Q76" s="49"/>
      <c r="R76" s="49"/>
    </row>
    <row r="77" spans="15:18" s="43" customFormat="1">
      <c r="O77" s="49"/>
      <c r="P77" s="49"/>
      <c r="Q77" s="49"/>
      <c r="R77" s="49"/>
    </row>
    <row r="78" spans="15:18" s="43" customFormat="1">
      <c r="O78" s="49"/>
      <c r="P78" s="49"/>
      <c r="Q78" s="49"/>
      <c r="R78" s="49"/>
    </row>
    <row r="79" spans="15:18" s="43" customFormat="1">
      <c r="O79" s="49"/>
      <c r="P79" s="49"/>
      <c r="Q79" s="49"/>
      <c r="R79" s="49"/>
    </row>
    <row r="80" spans="15:18" s="43" customFormat="1">
      <c r="O80" s="49"/>
      <c r="P80" s="49"/>
      <c r="Q80" s="49"/>
      <c r="R80" s="49"/>
    </row>
    <row r="81" spans="15:18" s="43" customFormat="1">
      <c r="O81" s="49"/>
      <c r="P81" s="49"/>
      <c r="Q81" s="49"/>
      <c r="R81" s="49"/>
    </row>
    <row r="82" spans="15:18" s="43" customFormat="1">
      <c r="O82" s="49"/>
      <c r="P82" s="49"/>
      <c r="Q82" s="49"/>
      <c r="R82" s="49"/>
    </row>
    <row r="83" spans="15:18" s="43" customFormat="1">
      <c r="O83" s="49"/>
      <c r="P83" s="49"/>
      <c r="Q83" s="49"/>
      <c r="R83" s="49"/>
    </row>
    <row r="84" spans="15:18" s="43" customFormat="1">
      <c r="O84" s="49"/>
      <c r="P84" s="49"/>
      <c r="Q84" s="49"/>
      <c r="R84" s="49"/>
    </row>
    <row r="85" spans="15:18" s="43" customFormat="1">
      <c r="O85" s="49"/>
      <c r="P85" s="49"/>
      <c r="Q85" s="49"/>
      <c r="R85" s="49"/>
    </row>
    <row r="86" spans="15:18" s="43" customFormat="1">
      <c r="O86" s="49"/>
      <c r="P86" s="49"/>
      <c r="Q86" s="49"/>
      <c r="R86" s="49"/>
    </row>
    <row r="87" spans="15:18" s="43" customFormat="1">
      <c r="O87" s="49"/>
      <c r="P87" s="49"/>
      <c r="Q87" s="49"/>
      <c r="R87" s="49"/>
    </row>
    <row r="88" spans="15:18" s="43" customFormat="1">
      <c r="O88" s="49"/>
      <c r="P88" s="49"/>
      <c r="Q88" s="49"/>
      <c r="R88" s="49"/>
    </row>
    <row r="89" spans="15:18" s="43" customFormat="1">
      <c r="O89" s="49"/>
      <c r="P89" s="49"/>
      <c r="Q89" s="49"/>
      <c r="R89" s="49"/>
    </row>
    <row r="90" spans="15:18" s="43" customFormat="1">
      <c r="O90" s="49"/>
      <c r="P90" s="49"/>
      <c r="Q90" s="49"/>
      <c r="R90" s="49"/>
    </row>
    <row r="91" spans="15:18" s="43" customFormat="1">
      <c r="O91" s="49"/>
      <c r="P91" s="49"/>
      <c r="Q91" s="49"/>
      <c r="R91" s="49"/>
    </row>
    <row r="92" spans="15:18" s="43" customFormat="1">
      <c r="O92" s="49"/>
      <c r="P92" s="49"/>
      <c r="Q92" s="49"/>
      <c r="R92" s="49"/>
    </row>
    <row r="93" spans="15:18" s="43" customFormat="1">
      <c r="O93" s="49"/>
      <c r="P93" s="49"/>
      <c r="Q93" s="49"/>
      <c r="R93" s="49"/>
    </row>
    <row r="94" spans="15:18" s="43" customFormat="1">
      <c r="O94" s="49"/>
      <c r="P94" s="49"/>
      <c r="Q94" s="49"/>
      <c r="R94" s="49"/>
    </row>
    <row r="95" spans="15:18" s="43" customFormat="1">
      <c r="O95" s="49"/>
      <c r="P95" s="49"/>
      <c r="Q95" s="49"/>
      <c r="R95" s="49"/>
    </row>
    <row r="96" spans="15:18" s="43" customFormat="1">
      <c r="O96" s="49"/>
      <c r="P96" s="49"/>
      <c r="Q96" s="49"/>
      <c r="R96" s="49"/>
    </row>
    <row r="97" spans="15:18" s="43" customFormat="1">
      <c r="O97" s="49"/>
      <c r="P97" s="49"/>
      <c r="Q97" s="49"/>
      <c r="R97" s="49"/>
    </row>
    <row r="98" spans="15:18" s="43" customFormat="1">
      <c r="O98" s="49"/>
      <c r="P98" s="49"/>
      <c r="Q98" s="49"/>
      <c r="R98" s="49"/>
    </row>
    <row r="99" spans="15:18" s="43" customFormat="1">
      <c r="O99" s="49"/>
      <c r="P99" s="49"/>
      <c r="Q99" s="49"/>
      <c r="R99" s="49"/>
    </row>
    <row r="100" spans="15:18" s="43" customFormat="1">
      <c r="O100" s="49"/>
      <c r="P100" s="49"/>
      <c r="Q100" s="49"/>
      <c r="R100" s="49"/>
    </row>
    <row r="101" spans="15:18" s="43" customFormat="1">
      <c r="O101" s="49"/>
      <c r="P101" s="49"/>
      <c r="Q101" s="49"/>
      <c r="R101" s="49"/>
    </row>
    <row r="102" spans="15:18" s="43" customFormat="1">
      <c r="O102" s="49"/>
      <c r="P102" s="49"/>
      <c r="Q102" s="49"/>
      <c r="R102" s="49"/>
    </row>
    <row r="103" spans="15:18" s="43" customFormat="1">
      <c r="O103" s="49"/>
      <c r="P103" s="49"/>
      <c r="Q103" s="49"/>
      <c r="R103" s="49"/>
    </row>
    <row r="104" spans="15:18" s="43" customFormat="1">
      <c r="O104" s="49"/>
      <c r="P104" s="49"/>
      <c r="Q104" s="49"/>
      <c r="R104" s="49"/>
    </row>
    <row r="105" spans="15:18" s="43" customFormat="1">
      <c r="O105" s="49"/>
      <c r="P105" s="49"/>
      <c r="Q105" s="49"/>
      <c r="R105" s="49"/>
    </row>
    <row r="106" spans="15:18" s="43" customFormat="1">
      <c r="O106" s="49"/>
      <c r="P106" s="49"/>
      <c r="Q106" s="49"/>
      <c r="R106" s="49"/>
    </row>
    <row r="107" spans="15:18" s="43" customFormat="1">
      <c r="O107" s="49"/>
      <c r="P107" s="49"/>
      <c r="Q107" s="49"/>
      <c r="R107" s="49"/>
    </row>
    <row r="108" spans="15:18" s="43" customFormat="1">
      <c r="O108" s="49"/>
      <c r="P108" s="49"/>
      <c r="Q108" s="49"/>
      <c r="R108" s="49"/>
    </row>
    <row r="109" spans="15:18" s="43" customFormat="1">
      <c r="O109" s="49"/>
      <c r="P109" s="49"/>
      <c r="Q109" s="49"/>
      <c r="R109" s="49"/>
    </row>
    <row r="110" spans="15:18" s="43" customFormat="1">
      <c r="O110" s="49"/>
      <c r="P110" s="49"/>
      <c r="Q110" s="49"/>
      <c r="R110" s="49"/>
    </row>
    <row r="111" spans="15:18" s="43" customFormat="1">
      <c r="O111" s="49"/>
      <c r="P111" s="49"/>
      <c r="Q111" s="49"/>
      <c r="R111" s="49"/>
    </row>
    <row r="112" spans="15:18" s="43" customFormat="1">
      <c r="O112" s="49"/>
      <c r="P112" s="49"/>
      <c r="Q112" s="49"/>
      <c r="R112" s="49"/>
    </row>
    <row r="113" spans="15:18" s="43" customFormat="1">
      <c r="O113" s="49"/>
      <c r="P113" s="49"/>
      <c r="Q113" s="49"/>
      <c r="R113" s="49"/>
    </row>
    <row r="114" spans="15:18" s="43" customFormat="1">
      <c r="O114" s="49"/>
      <c r="P114" s="49"/>
      <c r="Q114" s="49"/>
      <c r="R114" s="49"/>
    </row>
    <row r="115" spans="15:18" s="43" customFormat="1">
      <c r="O115" s="49"/>
      <c r="P115" s="49"/>
      <c r="Q115" s="49"/>
      <c r="R115" s="49"/>
    </row>
    <row r="116" spans="15:18" s="43" customFormat="1">
      <c r="O116" s="49"/>
      <c r="P116" s="49"/>
      <c r="Q116" s="49"/>
      <c r="R116" s="49"/>
    </row>
    <row r="117" spans="15:18" s="43" customFormat="1">
      <c r="O117" s="49"/>
      <c r="P117" s="49"/>
      <c r="Q117" s="49"/>
      <c r="R117" s="49"/>
    </row>
    <row r="118" spans="15:18" s="43" customFormat="1">
      <c r="O118" s="49"/>
      <c r="P118" s="49"/>
      <c r="Q118" s="49"/>
      <c r="R118" s="49"/>
    </row>
    <row r="119" spans="15:18" s="43" customFormat="1">
      <c r="O119" s="49"/>
      <c r="P119" s="49"/>
      <c r="Q119" s="49"/>
      <c r="R119" s="49"/>
    </row>
    <row r="120" spans="15:18" s="43" customFormat="1">
      <c r="O120" s="49"/>
      <c r="P120" s="49"/>
      <c r="Q120" s="49"/>
      <c r="R120" s="49"/>
    </row>
    <row r="121" spans="15:18" s="43" customFormat="1">
      <c r="O121" s="49"/>
      <c r="P121" s="49"/>
      <c r="Q121" s="49"/>
      <c r="R121" s="49"/>
    </row>
    <row r="122" spans="15:18" s="43" customFormat="1">
      <c r="O122" s="49"/>
      <c r="P122" s="49"/>
      <c r="Q122" s="49"/>
      <c r="R122" s="49"/>
    </row>
    <row r="123" spans="15:18" s="43" customFormat="1">
      <c r="O123" s="49"/>
      <c r="P123" s="49"/>
      <c r="Q123" s="49"/>
      <c r="R123" s="49"/>
    </row>
    <row r="124" spans="15:18" s="43" customFormat="1">
      <c r="O124" s="49"/>
      <c r="P124" s="49"/>
      <c r="Q124" s="49"/>
      <c r="R124" s="49"/>
    </row>
    <row r="125" spans="15:18" s="43" customFormat="1">
      <c r="O125" s="49"/>
      <c r="P125" s="49"/>
      <c r="Q125" s="49"/>
      <c r="R125" s="49"/>
    </row>
    <row r="126" spans="15:18" s="43" customFormat="1">
      <c r="O126" s="49"/>
      <c r="P126" s="49"/>
      <c r="Q126" s="49"/>
      <c r="R126" s="49"/>
    </row>
    <row r="127" spans="15:18" s="43" customFormat="1">
      <c r="O127" s="49"/>
      <c r="P127" s="49"/>
      <c r="Q127" s="49"/>
      <c r="R127" s="49"/>
    </row>
    <row r="128" spans="15:18" s="43" customFormat="1">
      <c r="O128" s="49"/>
      <c r="P128" s="49"/>
      <c r="Q128" s="49"/>
      <c r="R128" s="49"/>
    </row>
    <row r="129" spans="15:18" s="43" customFormat="1">
      <c r="O129" s="49"/>
      <c r="P129" s="49"/>
      <c r="Q129" s="49"/>
      <c r="R129" s="49"/>
    </row>
    <row r="130" spans="15:18" s="43" customFormat="1">
      <c r="O130" s="49"/>
      <c r="P130" s="49"/>
      <c r="Q130" s="49"/>
      <c r="R130" s="49"/>
    </row>
    <row r="131" spans="15:18" s="43" customFormat="1">
      <c r="O131" s="49"/>
      <c r="P131" s="49"/>
      <c r="Q131" s="49"/>
      <c r="R131" s="49"/>
    </row>
    <row r="132" spans="15:18" s="43" customFormat="1">
      <c r="O132" s="49"/>
      <c r="P132" s="49"/>
      <c r="Q132" s="49"/>
      <c r="R132" s="49"/>
    </row>
    <row r="133" spans="15:18" s="43" customFormat="1">
      <c r="O133" s="49"/>
      <c r="P133" s="49"/>
      <c r="Q133" s="49"/>
      <c r="R133" s="49"/>
    </row>
    <row r="134" spans="15:18" s="43" customFormat="1">
      <c r="O134" s="49"/>
      <c r="P134" s="49"/>
      <c r="Q134" s="49"/>
      <c r="R134" s="49"/>
    </row>
    <row r="135" spans="15:18" s="43" customFormat="1">
      <c r="O135" s="49"/>
      <c r="P135" s="49"/>
      <c r="Q135" s="49"/>
      <c r="R135" s="49"/>
    </row>
    <row r="136" spans="15:18" s="43" customFormat="1">
      <c r="O136" s="49"/>
      <c r="P136" s="49"/>
      <c r="Q136" s="49"/>
      <c r="R136" s="49"/>
    </row>
    <row r="137" spans="15:18" s="43" customFormat="1">
      <c r="O137" s="49"/>
      <c r="P137" s="49"/>
      <c r="Q137" s="49"/>
      <c r="R137" s="49"/>
    </row>
    <row r="138" spans="15:18" s="43" customFormat="1">
      <c r="O138" s="49"/>
      <c r="P138" s="49"/>
      <c r="Q138" s="49"/>
      <c r="R138" s="49"/>
    </row>
    <row r="139" spans="15:18" s="43" customFormat="1">
      <c r="O139" s="49"/>
      <c r="P139" s="49"/>
      <c r="Q139" s="49"/>
      <c r="R139" s="49"/>
    </row>
    <row r="140" spans="15:18" s="43" customFormat="1">
      <c r="O140" s="49"/>
      <c r="P140" s="49"/>
      <c r="Q140" s="49"/>
      <c r="R140" s="49"/>
    </row>
    <row r="141" spans="15:18" s="43" customFormat="1">
      <c r="O141" s="49"/>
      <c r="P141" s="49"/>
      <c r="Q141" s="49"/>
      <c r="R141" s="49"/>
    </row>
    <row r="142" spans="15:18" s="43" customFormat="1">
      <c r="O142" s="49"/>
      <c r="P142" s="49"/>
      <c r="Q142" s="49"/>
      <c r="R142" s="49"/>
    </row>
    <row r="143" spans="15:18" s="43" customFormat="1">
      <c r="O143" s="49"/>
      <c r="P143" s="49"/>
      <c r="Q143" s="49"/>
      <c r="R143" s="49"/>
    </row>
    <row r="144" spans="15:18" s="43" customFormat="1">
      <c r="O144" s="49"/>
      <c r="P144" s="49"/>
      <c r="Q144" s="49"/>
      <c r="R144" s="49"/>
    </row>
    <row r="145" spans="15:18" s="43" customFormat="1">
      <c r="O145" s="49"/>
      <c r="P145" s="49"/>
      <c r="Q145" s="49"/>
      <c r="R145" s="49"/>
    </row>
    <row r="146" spans="15:18" s="43" customFormat="1">
      <c r="O146" s="49"/>
      <c r="P146" s="49"/>
      <c r="Q146" s="49"/>
      <c r="R146" s="49"/>
    </row>
    <row r="147" spans="15:18" s="43" customFormat="1">
      <c r="O147" s="49"/>
      <c r="P147" s="49"/>
      <c r="Q147" s="49"/>
      <c r="R147" s="49"/>
    </row>
    <row r="148" spans="15:18" s="43" customFormat="1">
      <c r="O148" s="49"/>
      <c r="P148" s="49"/>
      <c r="Q148" s="49"/>
      <c r="R148" s="49"/>
    </row>
    <row r="149" spans="15:18" s="43" customFormat="1">
      <c r="O149" s="49"/>
      <c r="P149" s="49"/>
      <c r="Q149" s="49"/>
      <c r="R149" s="49"/>
    </row>
    <row r="150" spans="15:18" s="43" customFormat="1">
      <c r="O150" s="49"/>
      <c r="P150" s="49"/>
      <c r="Q150" s="49"/>
      <c r="R150" s="49"/>
    </row>
    <row r="151" spans="15:18" s="43" customFormat="1">
      <c r="O151" s="49"/>
      <c r="P151" s="49"/>
      <c r="Q151" s="49"/>
      <c r="R151" s="49"/>
    </row>
    <row r="152" spans="15:18" s="43" customFormat="1">
      <c r="O152" s="49"/>
      <c r="P152" s="49"/>
      <c r="Q152" s="49"/>
      <c r="R152" s="49"/>
    </row>
    <row r="153" spans="15:18" s="43" customFormat="1">
      <c r="O153" s="49"/>
      <c r="P153" s="49"/>
      <c r="Q153" s="49"/>
      <c r="R153" s="49"/>
    </row>
    <row r="154" spans="15:18" s="43" customFormat="1">
      <c r="O154" s="49"/>
      <c r="P154" s="49"/>
      <c r="Q154" s="49"/>
      <c r="R154" s="49"/>
    </row>
    <row r="155" spans="15:18" s="43" customFormat="1">
      <c r="O155" s="49"/>
      <c r="P155" s="49"/>
      <c r="Q155" s="49"/>
      <c r="R155" s="49"/>
    </row>
    <row r="156" spans="15:18" s="43" customFormat="1">
      <c r="O156" s="49"/>
      <c r="P156" s="49"/>
      <c r="Q156" s="49"/>
      <c r="R156" s="49"/>
    </row>
    <row r="157" spans="15:18" s="43" customFormat="1">
      <c r="O157" s="49"/>
      <c r="P157" s="49"/>
      <c r="Q157" s="49"/>
      <c r="R157" s="49"/>
    </row>
    <row r="158" spans="15:18" s="43" customFormat="1">
      <c r="O158" s="49"/>
      <c r="P158" s="49"/>
      <c r="Q158" s="49"/>
      <c r="R158" s="49"/>
    </row>
    <row r="159" spans="15:18" s="43" customFormat="1">
      <c r="O159" s="49"/>
      <c r="P159" s="49"/>
      <c r="Q159" s="49"/>
      <c r="R159" s="49"/>
    </row>
    <row r="160" spans="15:18" s="43" customFormat="1">
      <c r="O160" s="49"/>
      <c r="P160" s="49"/>
      <c r="Q160" s="49"/>
      <c r="R160" s="49"/>
    </row>
    <row r="161" spans="15:18" s="43" customFormat="1">
      <c r="O161" s="49"/>
      <c r="P161" s="49"/>
      <c r="Q161" s="49"/>
      <c r="R161" s="49"/>
    </row>
    <row r="162" spans="15:18" s="43" customFormat="1">
      <c r="O162" s="49"/>
      <c r="P162" s="49"/>
      <c r="Q162" s="49"/>
      <c r="R162" s="49"/>
    </row>
    <row r="163" spans="15:18" s="43" customFormat="1">
      <c r="O163" s="49"/>
      <c r="P163" s="49"/>
      <c r="Q163" s="49"/>
      <c r="R163" s="49"/>
    </row>
    <row r="164" spans="15:18" s="43" customFormat="1">
      <c r="O164" s="49"/>
      <c r="P164" s="49"/>
      <c r="Q164" s="49"/>
      <c r="R164" s="49"/>
    </row>
    <row r="165" spans="15:18" s="43" customFormat="1">
      <c r="O165" s="49"/>
      <c r="P165" s="49"/>
      <c r="Q165" s="49"/>
      <c r="R165" s="49"/>
    </row>
    <row r="166" spans="15:18" s="43" customFormat="1">
      <c r="O166" s="49"/>
      <c r="P166" s="49"/>
      <c r="Q166" s="49"/>
      <c r="R166" s="49"/>
    </row>
    <row r="167" spans="15:18" s="43" customFormat="1">
      <c r="O167" s="49"/>
      <c r="P167" s="49"/>
      <c r="Q167" s="49"/>
      <c r="R167" s="49"/>
    </row>
    <row r="168" spans="15:18" s="43" customFormat="1">
      <c r="O168" s="49"/>
      <c r="P168" s="49"/>
      <c r="Q168" s="49"/>
      <c r="R168" s="49"/>
    </row>
    <row r="169" spans="15:18" s="43" customFormat="1">
      <c r="O169" s="49"/>
      <c r="P169" s="49"/>
      <c r="Q169" s="49"/>
      <c r="R169" s="49"/>
    </row>
    <row r="170" spans="15:18" s="43" customFormat="1">
      <c r="O170" s="49"/>
      <c r="P170" s="49"/>
      <c r="Q170" s="49"/>
      <c r="R170" s="49"/>
    </row>
    <row r="171" spans="15:18" s="43" customFormat="1">
      <c r="O171" s="49"/>
      <c r="P171" s="49"/>
      <c r="Q171" s="49"/>
      <c r="R171" s="49"/>
    </row>
    <row r="172" spans="15:18" s="43" customFormat="1">
      <c r="O172" s="49"/>
      <c r="P172" s="49"/>
      <c r="Q172" s="49"/>
      <c r="R172" s="49"/>
    </row>
    <row r="173" spans="15:18" s="43" customFormat="1">
      <c r="O173" s="49"/>
      <c r="P173" s="49"/>
      <c r="Q173" s="49"/>
      <c r="R173" s="49"/>
    </row>
    <row r="174" spans="15:18" s="43" customFormat="1">
      <c r="O174" s="49"/>
      <c r="P174" s="49"/>
      <c r="Q174" s="49"/>
      <c r="R174" s="49"/>
    </row>
    <row r="175" spans="15:18" s="43" customFormat="1">
      <c r="O175" s="49"/>
      <c r="P175" s="49"/>
      <c r="Q175" s="49"/>
      <c r="R175" s="49"/>
    </row>
    <row r="176" spans="15:18" s="43" customFormat="1">
      <c r="O176" s="49"/>
      <c r="P176" s="49"/>
      <c r="Q176" s="49"/>
      <c r="R176" s="49"/>
    </row>
    <row r="177" spans="15:18" s="43" customFormat="1">
      <c r="O177" s="49"/>
      <c r="P177" s="49"/>
      <c r="Q177" s="49"/>
      <c r="R177" s="49"/>
    </row>
    <row r="178" spans="15:18" s="43" customFormat="1">
      <c r="O178" s="49"/>
      <c r="P178" s="49"/>
      <c r="Q178" s="49"/>
      <c r="R178" s="49"/>
    </row>
    <row r="179" spans="15:18" s="43" customFormat="1">
      <c r="O179" s="49"/>
      <c r="P179" s="49"/>
      <c r="Q179" s="49"/>
      <c r="R179" s="49"/>
    </row>
    <row r="180" spans="15:18" s="43" customFormat="1">
      <c r="O180" s="49"/>
      <c r="P180" s="49"/>
      <c r="Q180" s="49"/>
      <c r="R180" s="49"/>
    </row>
    <row r="181" spans="15:18" s="43" customFormat="1">
      <c r="O181" s="49"/>
      <c r="P181" s="49"/>
      <c r="Q181" s="49"/>
      <c r="R181" s="49"/>
    </row>
    <row r="182" spans="15:18" s="43" customFormat="1">
      <c r="O182" s="49"/>
      <c r="P182" s="49"/>
      <c r="Q182" s="49"/>
      <c r="R182" s="49"/>
    </row>
    <row r="183" spans="15:18" s="43" customFormat="1">
      <c r="O183" s="49"/>
      <c r="P183" s="49"/>
      <c r="Q183" s="49"/>
      <c r="R183" s="49"/>
    </row>
    <row r="184" spans="15:18" s="43" customFormat="1">
      <c r="O184" s="49"/>
      <c r="P184" s="49"/>
      <c r="Q184" s="49"/>
      <c r="R184" s="49"/>
    </row>
    <row r="185" spans="15:18" s="43" customFormat="1">
      <c r="O185" s="49"/>
      <c r="P185" s="49"/>
      <c r="Q185" s="49"/>
      <c r="R185" s="49"/>
    </row>
    <row r="186" spans="15:18" s="43" customFormat="1">
      <c r="O186" s="49"/>
      <c r="P186" s="49"/>
      <c r="Q186" s="49"/>
      <c r="R186" s="49"/>
    </row>
    <row r="187" spans="15:18" s="43" customFormat="1">
      <c r="O187" s="49"/>
      <c r="P187" s="49"/>
      <c r="Q187" s="49"/>
      <c r="R187" s="49"/>
    </row>
    <row r="188" spans="15:18" s="43" customFormat="1">
      <c r="O188" s="49"/>
      <c r="P188" s="49"/>
      <c r="Q188" s="49"/>
      <c r="R188" s="49"/>
    </row>
    <row r="189" spans="15:18" s="43" customFormat="1">
      <c r="O189" s="49"/>
      <c r="P189" s="49"/>
      <c r="Q189" s="49"/>
      <c r="R189" s="49"/>
    </row>
    <row r="190" spans="15:18" s="43" customFormat="1">
      <c r="O190" s="49"/>
      <c r="P190" s="49"/>
      <c r="Q190" s="49"/>
      <c r="R190" s="49"/>
    </row>
    <row r="191" spans="15:18" s="43" customFormat="1">
      <c r="O191" s="49"/>
      <c r="P191" s="49"/>
      <c r="Q191" s="49"/>
      <c r="R191" s="49"/>
    </row>
    <row r="192" spans="15:18" s="43" customFormat="1">
      <c r="O192" s="49"/>
      <c r="P192" s="49"/>
      <c r="Q192" s="49"/>
      <c r="R192" s="49"/>
    </row>
    <row r="193" spans="15:18" s="43" customFormat="1">
      <c r="O193" s="49"/>
      <c r="P193" s="49"/>
      <c r="Q193" s="49"/>
      <c r="R193" s="49"/>
    </row>
    <row r="194" spans="15:18" s="43" customFormat="1">
      <c r="O194" s="49"/>
      <c r="P194" s="49"/>
      <c r="Q194" s="49"/>
      <c r="R194" s="49"/>
    </row>
    <row r="195" spans="15:18" s="43" customFormat="1">
      <c r="O195" s="49"/>
      <c r="P195" s="49"/>
      <c r="Q195" s="49"/>
      <c r="R195" s="49"/>
    </row>
    <row r="196" spans="15:18" s="43" customFormat="1">
      <c r="O196" s="49"/>
      <c r="P196" s="49"/>
      <c r="Q196" s="49"/>
      <c r="R196" s="49"/>
    </row>
  </sheetData>
  <mergeCells count="9">
    <mergeCell ref="B21:R21"/>
    <mergeCell ref="B3:R3"/>
    <mergeCell ref="B6:B8"/>
    <mergeCell ref="C6:J6"/>
    <mergeCell ref="K6:R6"/>
    <mergeCell ref="C7:F7"/>
    <mergeCell ref="G7:J7"/>
    <mergeCell ref="K7:N7"/>
    <mergeCell ref="O7:R7"/>
  </mergeCells>
  <pageMargins left="0.7" right="0.7" top="0.75" bottom="0.75" header="0.3" footer="0.3"/>
  <pageSetup paperSize="8" scale="58"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C4F01-0E5D-42F9-B3F2-04186157DCC6}">
  <sheetPr>
    <tabColor theme="7" tint="0.79998168889431442"/>
  </sheetPr>
  <dimension ref="A2:XFC198"/>
  <sheetViews>
    <sheetView showGridLines="0" topLeftCell="A26" zoomScale="85" zoomScaleNormal="85" workbookViewId="0">
      <selection activeCell="B57" sqref="B57"/>
    </sheetView>
  </sheetViews>
  <sheetFormatPr defaultColWidth="0" defaultRowHeight="15"/>
  <cols>
    <col min="1" max="1" width="3.7109375" style="43" customWidth="1"/>
    <col min="2" max="2" width="20.42578125" style="38" customWidth="1"/>
    <col min="3" max="3" width="15" style="38" customWidth="1"/>
    <col min="4" max="4" width="20.42578125" style="38" customWidth="1"/>
    <col min="5" max="5" width="18.85546875" style="38" customWidth="1"/>
    <col min="6" max="6" width="19.28515625" style="38" customWidth="1"/>
    <col min="7" max="7" width="18.42578125" style="38" customWidth="1"/>
    <col min="8" max="8" width="19.28515625" style="38" customWidth="1"/>
    <col min="9" max="9" width="17.28515625" style="42" customWidth="1"/>
    <col min="10" max="10" width="16.85546875" style="42" customWidth="1"/>
    <col min="11" max="11" width="20.85546875" style="42" customWidth="1"/>
    <col min="12" max="12" width="19.28515625" style="42" bestFit="1" customWidth="1"/>
    <col min="13" max="13" width="15.85546875" style="42" customWidth="1"/>
    <col min="14" max="14" width="18.28515625" style="42" bestFit="1" customWidth="1"/>
    <col min="15" max="15" width="20.42578125" style="43" customWidth="1"/>
    <col min="16" max="16" width="27.42578125" style="38" customWidth="1"/>
    <col min="17" max="17" width="8.85546875" style="38" customWidth="1"/>
    <col min="18" max="18" width="8.85546875" customWidth="1"/>
    <col min="16384" max="16384" width="8.85546875" hidden="1"/>
  </cols>
  <sheetData>
    <row r="2" spans="1:16383" ht="29.1" customHeight="1">
      <c r="B2" s="364" t="s">
        <v>162</v>
      </c>
      <c r="C2" s="364"/>
      <c r="D2" s="364"/>
      <c r="E2" s="364"/>
      <c r="F2" s="364"/>
      <c r="G2" s="364"/>
      <c r="H2" s="364"/>
      <c r="I2" s="364"/>
      <c r="J2" s="364"/>
      <c r="K2" s="364"/>
      <c r="L2" s="364"/>
      <c r="M2" s="364"/>
      <c r="N2" s="364"/>
      <c r="O2" s="364"/>
    </row>
    <row r="3" spans="1:16383">
      <c r="D3" s="113"/>
      <c r="E3" s="113"/>
      <c r="F3" s="113"/>
      <c r="H3" s="113"/>
      <c r="O3" s="42"/>
    </row>
    <row r="4" spans="1:16383" s="22" customFormat="1">
      <c r="D4" s="121"/>
      <c r="M4" s="120"/>
      <c r="P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c r="AMK4"/>
      <c r="AML4"/>
      <c r="AMM4"/>
      <c r="AMN4"/>
      <c r="AMO4"/>
      <c r="AMP4"/>
      <c r="AMQ4"/>
      <c r="AMR4"/>
      <c r="AMS4"/>
      <c r="AMT4"/>
      <c r="AMU4"/>
      <c r="AMV4"/>
      <c r="AMW4"/>
      <c r="AMX4"/>
      <c r="AMY4"/>
      <c r="AMZ4"/>
      <c r="ANA4"/>
      <c r="ANB4"/>
      <c r="ANC4"/>
      <c r="AND4"/>
      <c r="ANE4"/>
      <c r="ANF4"/>
      <c r="ANG4"/>
      <c r="ANH4"/>
      <c r="ANI4"/>
      <c r="ANJ4"/>
      <c r="ANK4"/>
      <c r="ANL4"/>
      <c r="ANM4"/>
      <c r="ANN4"/>
      <c r="ANO4"/>
      <c r="ANP4"/>
      <c r="ANQ4"/>
      <c r="ANR4"/>
      <c r="ANS4"/>
      <c r="ANT4"/>
      <c r="ANU4"/>
      <c r="ANV4"/>
      <c r="ANW4"/>
      <c r="ANX4"/>
      <c r="ANY4"/>
      <c r="ANZ4"/>
      <c r="AOA4"/>
      <c r="AOB4"/>
      <c r="AOC4"/>
      <c r="AOD4"/>
      <c r="AOE4"/>
      <c r="AOF4"/>
      <c r="AOG4"/>
      <c r="AOH4"/>
      <c r="AOI4"/>
      <c r="AOJ4"/>
      <c r="AOK4"/>
      <c r="AOL4"/>
      <c r="AOM4"/>
      <c r="AON4"/>
      <c r="AOO4"/>
      <c r="AOP4"/>
      <c r="AOQ4"/>
      <c r="AOR4"/>
      <c r="AOS4"/>
      <c r="AOT4"/>
      <c r="AOU4"/>
      <c r="AOV4"/>
      <c r="AOW4"/>
      <c r="AOX4"/>
      <c r="AOY4"/>
      <c r="AOZ4"/>
      <c r="APA4"/>
      <c r="APB4"/>
      <c r="APC4"/>
      <c r="APD4"/>
      <c r="APE4"/>
      <c r="APF4"/>
      <c r="APG4"/>
      <c r="APH4"/>
      <c r="API4"/>
      <c r="APJ4"/>
      <c r="APK4"/>
      <c r="APL4"/>
      <c r="APM4"/>
      <c r="APN4"/>
      <c r="APO4"/>
      <c r="APP4"/>
      <c r="APQ4"/>
      <c r="APR4"/>
      <c r="APS4"/>
      <c r="APT4"/>
      <c r="APU4"/>
      <c r="APV4"/>
      <c r="APW4"/>
      <c r="APX4"/>
      <c r="APY4"/>
      <c r="APZ4"/>
      <c r="AQA4"/>
      <c r="AQB4"/>
      <c r="AQC4"/>
      <c r="AQD4"/>
      <c r="AQE4"/>
      <c r="AQF4"/>
      <c r="AQG4"/>
      <c r="AQH4"/>
      <c r="AQI4"/>
      <c r="AQJ4"/>
      <c r="AQK4"/>
      <c r="AQL4"/>
      <c r="AQM4"/>
      <c r="AQN4"/>
      <c r="AQO4"/>
      <c r="AQP4"/>
      <c r="AQQ4"/>
      <c r="AQR4"/>
      <c r="AQS4"/>
      <c r="AQT4"/>
      <c r="AQU4"/>
      <c r="AQV4"/>
      <c r="AQW4"/>
      <c r="AQX4"/>
      <c r="AQY4"/>
      <c r="AQZ4"/>
      <c r="ARA4"/>
      <c r="ARB4"/>
      <c r="ARC4"/>
      <c r="ARD4"/>
      <c r="ARE4"/>
      <c r="ARF4"/>
      <c r="ARG4"/>
      <c r="ARH4"/>
      <c r="ARI4"/>
      <c r="ARJ4"/>
      <c r="ARK4"/>
      <c r="ARL4"/>
      <c r="ARM4"/>
      <c r="ARN4"/>
      <c r="ARO4"/>
      <c r="ARP4"/>
      <c r="ARQ4"/>
      <c r="ARR4"/>
      <c r="ARS4"/>
      <c r="ART4"/>
      <c r="ARU4"/>
      <c r="ARV4"/>
      <c r="ARW4"/>
      <c r="ARX4"/>
      <c r="ARY4"/>
      <c r="ARZ4"/>
      <c r="ASA4"/>
      <c r="ASB4"/>
      <c r="ASC4"/>
      <c r="ASD4"/>
      <c r="ASE4"/>
      <c r="ASF4"/>
      <c r="ASG4"/>
      <c r="ASH4"/>
      <c r="ASI4"/>
      <c r="ASJ4"/>
      <c r="ASK4"/>
      <c r="ASL4"/>
      <c r="ASM4"/>
      <c r="ASN4"/>
      <c r="ASO4"/>
      <c r="ASP4"/>
      <c r="ASQ4"/>
      <c r="ASR4"/>
      <c r="ASS4"/>
      <c r="AST4"/>
      <c r="ASU4"/>
      <c r="ASV4"/>
      <c r="ASW4"/>
      <c r="ASX4"/>
      <c r="ASY4"/>
      <c r="ASZ4"/>
      <c r="ATA4"/>
      <c r="ATB4"/>
      <c r="ATC4"/>
      <c r="ATD4"/>
      <c r="ATE4"/>
      <c r="ATF4"/>
      <c r="ATG4"/>
      <c r="ATH4"/>
      <c r="ATI4"/>
      <c r="ATJ4"/>
      <c r="ATK4"/>
      <c r="ATL4"/>
      <c r="ATM4"/>
      <c r="ATN4"/>
      <c r="ATO4"/>
      <c r="ATP4"/>
      <c r="ATQ4"/>
      <c r="ATR4"/>
      <c r="ATS4"/>
      <c r="ATT4"/>
      <c r="ATU4"/>
      <c r="ATV4"/>
      <c r="ATW4"/>
      <c r="ATX4"/>
      <c r="ATY4"/>
      <c r="ATZ4"/>
      <c r="AUA4"/>
      <c r="AUB4"/>
      <c r="AUC4"/>
      <c r="AUD4"/>
      <c r="AUE4"/>
      <c r="AUF4"/>
      <c r="AUG4"/>
      <c r="AUH4"/>
      <c r="AUI4"/>
      <c r="AUJ4"/>
      <c r="AUK4"/>
      <c r="AUL4"/>
      <c r="AUM4"/>
      <c r="AUN4"/>
      <c r="AUO4"/>
      <c r="AUP4"/>
      <c r="AUQ4"/>
      <c r="AUR4"/>
      <c r="AUS4"/>
      <c r="AUT4"/>
      <c r="AUU4"/>
      <c r="AUV4"/>
      <c r="AUW4"/>
      <c r="AUX4"/>
      <c r="AUY4"/>
      <c r="AUZ4"/>
      <c r="AVA4"/>
      <c r="AVB4"/>
      <c r="AVC4"/>
      <c r="AVD4"/>
      <c r="AVE4"/>
      <c r="AVF4"/>
      <c r="AVG4"/>
      <c r="AVH4"/>
      <c r="AVI4"/>
      <c r="AVJ4"/>
      <c r="AVK4"/>
      <c r="AVL4"/>
      <c r="AVM4"/>
      <c r="AVN4"/>
      <c r="AVO4"/>
      <c r="AVP4"/>
      <c r="AVQ4"/>
      <c r="AVR4"/>
      <c r="AVS4"/>
      <c r="AVT4"/>
      <c r="AVU4"/>
      <c r="AVV4"/>
      <c r="AVW4"/>
      <c r="AVX4"/>
      <c r="AVY4"/>
      <c r="AVZ4"/>
      <c r="AWA4"/>
      <c r="AWB4"/>
      <c r="AWC4"/>
      <c r="AWD4"/>
      <c r="AWE4"/>
      <c r="AWF4"/>
      <c r="AWG4"/>
      <c r="AWH4"/>
      <c r="AWI4"/>
      <c r="AWJ4"/>
      <c r="AWK4"/>
      <c r="AWL4"/>
      <c r="AWM4"/>
      <c r="AWN4"/>
      <c r="AWO4"/>
      <c r="AWP4"/>
      <c r="AWQ4"/>
      <c r="AWR4"/>
      <c r="AWS4"/>
      <c r="AWT4"/>
      <c r="AWU4"/>
      <c r="AWV4"/>
      <c r="AWW4"/>
      <c r="AWX4"/>
      <c r="AWY4"/>
      <c r="AWZ4"/>
      <c r="AXA4"/>
      <c r="AXB4"/>
      <c r="AXC4"/>
      <c r="AXD4"/>
      <c r="AXE4"/>
      <c r="AXF4"/>
      <c r="AXG4"/>
      <c r="AXH4"/>
      <c r="AXI4"/>
      <c r="AXJ4"/>
      <c r="AXK4"/>
      <c r="AXL4"/>
      <c r="AXM4"/>
      <c r="AXN4"/>
      <c r="AXO4"/>
      <c r="AXP4"/>
      <c r="AXQ4"/>
      <c r="AXR4"/>
      <c r="AXS4"/>
      <c r="AXT4"/>
      <c r="AXU4"/>
      <c r="AXV4"/>
      <c r="AXW4"/>
      <c r="AXX4"/>
      <c r="AXY4"/>
      <c r="AXZ4"/>
      <c r="AYA4"/>
      <c r="AYB4"/>
      <c r="AYC4"/>
      <c r="AYD4"/>
      <c r="AYE4"/>
      <c r="AYF4"/>
      <c r="AYG4"/>
      <c r="AYH4"/>
      <c r="AYI4"/>
      <c r="AYJ4"/>
      <c r="AYK4"/>
      <c r="AYL4"/>
      <c r="AYM4"/>
      <c r="AYN4"/>
      <c r="AYO4"/>
      <c r="AYP4"/>
      <c r="AYQ4"/>
      <c r="AYR4"/>
      <c r="AYS4"/>
      <c r="AYT4"/>
      <c r="AYU4"/>
      <c r="AYV4"/>
      <c r="AYW4"/>
      <c r="AYX4"/>
      <c r="AYY4"/>
      <c r="AYZ4"/>
      <c r="AZA4"/>
      <c r="AZB4"/>
      <c r="AZC4"/>
      <c r="AZD4"/>
      <c r="AZE4"/>
      <c r="AZF4"/>
      <c r="AZG4"/>
      <c r="AZH4"/>
      <c r="AZI4"/>
      <c r="AZJ4"/>
      <c r="AZK4"/>
      <c r="AZL4"/>
      <c r="AZM4"/>
      <c r="AZN4"/>
      <c r="AZO4"/>
      <c r="AZP4"/>
      <c r="AZQ4"/>
      <c r="AZR4"/>
      <c r="AZS4"/>
      <c r="AZT4"/>
      <c r="AZU4"/>
      <c r="AZV4"/>
      <c r="AZW4"/>
      <c r="AZX4"/>
      <c r="AZY4"/>
      <c r="AZZ4"/>
      <c r="BAA4"/>
      <c r="BAB4"/>
      <c r="BAC4"/>
      <c r="BAD4"/>
      <c r="BAE4"/>
      <c r="BAF4"/>
      <c r="BAG4"/>
      <c r="BAH4"/>
      <c r="BAI4"/>
      <c r="BAJ4"/>
      <c r="BAK4"/>
      <c r="BAL4"/>
      <c r="BAM4"/>
      <c r="BAN4"/>
      <c r="BAO4"/>
      <c r="BAP4"/>
      <c r="BAQ4"/>
      <c r="BAR4"/>
      <c r="BAS4"/>
      <c r="BAT4"/>
      <c r="BAU4"/>
      <c r="BAV4"/>
      <c r="BAW4"/>
      <c r="BAX4"/>
      <c r="BAY4"/>
      <c r="BAZ4"/>
      <c r="BBA4"/>
      <c r="BBB4"/>
      <c r="BBC4"/>
      <c r="BBD4"/>
      <c r="BBE4"/>
      <c r="BBF4"/>
      <c r="BBG4"/>
      <c r="BBH4"/>
      <c r="BBI4"/>
      <c r="BBJ4"/>
      <c r="BBK4"/>
      <c r="BBL4"/>
      <c r="BBM4"/>
      <c r="BBN4"/>
      <c r="BBO4"/>
      <c r="BBP4"/>
      <c r="BBQ4"/>
      <c r="BBR4"/>
      <c r="BBS4"/>
      <c r="BBT4"/>
      <c r="BBU4"/>
      <c r="BBV4"/>
      <c r="BBW4"/>
      <c r="BBX4"/>
      <c r="BBY4"/>
      <c r="BBZ4"/>
      <c r="BCA4"/>
      <c r="BCB4"/>
      <c r="BCC4"/>
      <c r="BCD4"/>
      <c r="BCE4"/>
      <c r="BCF4"/>
      <c r="BCG4"/>
      <c r="BCH4"/>
      <c r="BCI4"/>
      <c r="BCJ4"/>
      <c r="BCK4"/>
      <c r="BCL4"/>
      <c r="BCM4"/>
      <c r="BCN4"/>
      <c r="BCO4"/>
      <c r="BCP4"/>
      <c r="BCQ4"/>
      <c r="BCR4"/>
      <c r="BCS4"/>
      <c r="BCT4"/>
      <c r="BCU4"/>
      <c r="BCV4"/>
      <c r="BCW4"/>
      <c r="BCX4"/>
      <c r="BCY4"/>
      <c r="BCZ4"/>
      <c r="BDA4"/>
      <c r="BDB4"/>
      <c r="BDC4"/>
      <c r="BDD4"/>
      <c r="BDE4"/>
      <c r="BDF4"/>
      <c r="BDG4"/>
      <c r="BDH4"/>
      <c r="BDI4"/>
      <c r="BDJ4"/>
      <c r="BDK4"/>
      <c r="BDL4"/>
      <c r="BDM4"/>
      <c r="BDN4"/>
      <c r="BDO4"/>
      <c r="BDP4"/>
      <c r="BDQ4"/>
      <c r="BDR4"/>
      <c r="BDS4"/>
      <c r="BDT4"/>
      <c r="BDU4"/>
      <c r="BDV4"/>
      <c r="BDW4"/>
      <c r="BDX4"/>
      <c r="BDY4"/>
      <c r="BDZ4"/>
      <c r="BEA4"/>
      <c r="BEB4"/>
      <c r="BEC4"/>
      <c r="BED4"/>
      <c r="BEE4"/>
      <c r="BEF4"/>
      <c r="BEG4"/>
      <c r="BEH4"/>
      <c r="BEI4"/>
      <c r="BEJ4"/>
      <c r="BEK4"/>
      <c r="BEL4"/>
      <c r="BEM4"/>
      <c r="BEN4"/>
      <c r="BEO4"/>
      <c r="BEP4"/>
      <c r="BEQ4"/>
      <c r="BER4"/>
      <c r="BES4"/>
      <c r="BET4"/>
      <c r="BEU4"/>
      <c r="BEV4"/>
      <c r="BEW4"/>
      <c r="BEX4"/>
      <c r="BEY4"/>
      <c r="BEZ4"/>
      <c r="BFA4"/>
      <c r="BFB4"/>
      <c r="BFC4"/>
      <c r="BFD4"/>
      <c r="BFE4"/>
      <c r="BFF4"/>
      <c r="BFG4"/>
      <c r="BFH4"/>
      <c r="BFI4"/>
      <c r="BFJ4"/>
      <c r="BFK4"/>
      <c r="BFL4"/>
      <c r="BFM4"/>
      <c r="BFN4"/>
      <c r="BFO4"/>
      <c r="BFP4"/>
      <c r="BFQ4"/>
      <c r="BFR4"/>
      <c r="BFS4"/>
      <c r="BFT4"/>
      <c r="BFU4"/>
      <c r="BFV4"/>
      <c r="BFW4"/>
      <c r="BFX4"/>
      <c r="BFY4"/>
      <c r="BFZ4"/>
      <c r="BGA4"/>
      <c r="BGB4"/>
      <c r="BGC4"/>
      <c r="BGD4"/>
      <c r="BGE4"/>
      <c r="BGF4"/>
      <c r="BGG4"/>
      <c r="BGH4"/>
      <c r="BGI4"/>
      <c r="BGJ4"/>
      <c r="BGK4"/>
      <c r="BGL4"/>
      <c r="BGM4"/>
      <c r="BGN4"/>
      <c r="BGO4"/>
      <c r="BGP4"/>
      <c r="BGQ4"/>
      <c r="BGR4"/>
      <c r="BGS4"/>
      <c r="BGT4"/>
      <c r="BGU4"/>
      <c r="BGV4"/>
      <c r="BGW4"/>
      <c r="BGX4"/>
      <c r="BGY4"/>
      <c r="BGZ4"/>
      <c r="BHA4"/>
      <c r="BHB4"/>
      <c r="BHC4"/>
      <c r="BHD4"/>
      <c r="BHE4"/>
      <c r="BHF4"/>
      <c r="BHG4"/>
      <c r="BHH4"/>
      <c r="BHI4"/>
      <c r="BHJ4"/>
      <c r="BHK4"/>
      <c r="BHL4"/>
      <c r="BHM4"/>
      <c r="BHN4"/>
      <c r="BHO4"/>
      <c r="BHP4"/>
      <c r="BHQ4"/>
      <c r="BHR4"/>
      <c r="BHS4"/>
      <c r="BHT4"/>
      <c r="BHU4"/>
      <c r="BHV4"/>
      <c r="BHW4"/>
      <c r="BHX4"/>
      <c r="BHY4"/>
      <c r="BHZ4"/>
      <c r="BIA4"/>
      <c r="BIB4"/>
      <c r="BIC4"/>
      <c r="BID4"/>
      <c r="BIE4"/>
      <c r="BIF4"/>
      <c r="BIG4"/>
      <c r="BIH4"/>
      <c r="BII4"/>
      <c r="BIJ4"/>
      <c r="BIK4"/>
      <c r="BIL4"/>
      <c r="BIM4"/>
      <c r="BIN4"/>
      <c r="BIO4"/>
      <c r="BIP4"/>
      <c r="BIQ4"/>
      <c r="BIR4"/>
      <c r="BIS4"/>
      <c r="BIT4"/>
      <c r="BIU4"/>
      <c r="BIV4"/>
      <c r="BIW4"/>
      <c r="BIX4"/>
      <c r="BIY4"/>
      <c r="BIZ4"/>
      <c r="BJA4"/>
      <c r="BJB4"/>
      <c r="BJC4"/>
      <c r="BJD4"/>
      <c r="BJE4"/>
      <c r="BJF4"/>
      <c r="BJG4"/>
      <c r="BJH4"/>
      <c r="BJI4"/>
      <c r="BJJ4"/>
      <c r="BJK4"/>
      <c r="BJL4"/>
      <c r="BJM4"/>
      <c r="BJN4"/>
      <c r="BJO4"/>
      <c r="BJP4"/>
      <c r="BJQ4"/>
      <c r="BJR4"/>
      <c r="BJS4"/>
      <c r="BJT4"/>
      <c r="BJU4"/>
      <c r="BJV4"/>
      <c r="BJW4"/>
      <c r="BJX4"/>
      <c r="BJY4"/>
      <c r="BJZ4"/>
      <c r="BKA4"/>
      <c r="BKB4"/>
      <c r="BKC4"/>
      <c r="BKD4"/>
      <c r="BKE4"/>
      <c r="BKF4"/>
      <c r="BKG4"/>
      <c r="BKH4"/>
      <c r="BKI4"/>
      <c r="BKJ4"/>
      <c r="BKK4"/>
      <c r="BKL4"/>
      <c r="BKM4"/>
      <c r="BKN4"/>
      <c r="BKO4"/>
      <c r="BKP4"/>
      <c r="BKQ4"/>
      <c r="BKR4"/>
      <c r="BKS4"/>
      <c r="BKT4"/>
      <c r="BKU4"/>
      <c r="BKV4"/>
      <c r="BKW4"/>
      <c r="BKX4"/>
      <c r="BKY4"/>
      <c r="BKZ4"/>
      <c r="BLA4"/>
      <c r="BLB4"/>
      <c r="BLC4"/>
      <c r="BLD4"/>
      <c r="BLE4"/>
      <c r="BLF4"/>
      <c r="BLG4"/>
      <c r="BLH4"/>
      <c r="BLI4"/>
      <c r="BLJ4"/>
      <c r="BLK4"/>
      <c r="BLL4"/>
      <c r="BLM4"/>
      <c r="BLN4"/>
      <c r="BLO4"/>
      <c r="BLP4"/>
      <c r="BLQ4"/>
      <c r="BLR4"/>
      <c r="BLS4"/>
      <c r="BLT4"/>
      <c r="BLU4"/>
      <c r="BLV4"/>
      <c r="BLW4"/>
      <c r="BLX4"/>
      <c r="BLY4"/>
      <c r="BLZ4"/>
      <c r="BMA4"/>
      <c r="BMB4"/>
      <c r="BMC4"/>
      <c r="BMD4"/>
      <c r="BME4"/>
      <c r="BMF4"/>
      <c r="BMG4"/>
      <c r="BMH4"/>
      <c r="BMI4"/>
      <c r="BMJ4"/>
      <c r="BMK4"/>
      <c r="BML4"/>
      <c r="BMM4"/>
      <c r="BMN4"/>
      <c r="BMO4"/>
      <c r="BMP4"/>
      <c r="BMQ4"/>
      <c r="BMR4"/>
      <c r="BMS4"/>
      <c r="BMT4"/>
      <c r="BMU4"/>
      <c r="BMV4"/>
      <c r="BMW4"/>
      <c r="BMX4"/>
      <c r="BMY4"/>
      <c r="BMZ4"/>
      <c r="BNA4"/>
      <c r="BNB4"/>
      <c r="BNC4"/>
      <c r="BND4"/>
      <c r="BNE4"/>
      <c r="BNF4"/>
      <c r="BNG4"/>
      <c r="BNH4"/>
      <c r="BNI4"/>
      <c r="BNJ4"/>
      <c r="BNK4"/>
      <c r="BNL4"/>
      <c r="BNM4"/>
      <c r="BNN4"/>
      <c r="BNO4"/>
      <c r="BNP4"/>
      <c r="BNQ4"/>
      <c r="BNR4"/>
      <c r="BNS4"/>
      <c r="BNT4"/>
      <c r="BNU4"/>
      <c r="BNV4"/>
      <c r="BNW4"/>
      <c r="BNX4"/>
      <c r="BNY4"/>
      <c r="BNZ4"/>
      <c r="BOA4"/>
      <c r="BOB4"/>
      <c r="BOC4"/>
      <c r="BOD4"/>
      <c r="BOE4"/>
      <c r="BOF4"/>
      <c r="BOG4"/>
      <c r="BOH4"/>
      <c r="BOI4"/>
      <c r="BOJ4"/>
      <c r="BOK4"/>
      <c r="BOL4"/>
      <c r="BOM4"/>
      <c r="BON4"/>
      <c r="BOO4"/>
      <c r="BOP4"/>
      <c r="BOQ4"/>
      <c r="BOR4"/>
      <c r="BOS4"/>
      <c r="BOT4"/>
      <c r="BOU4"/>
      <c r="BOV4"/>
      <c r="BOW4"/>
      <c r="BOX4"/>
      <c r="BOY4"/>
      <c r="BOZ4"/>
      <c r="BPA4"/>
      <c r="BPB4"/>
      <c r="BPC4"/>
      <c r="BPD4"/>
      <c r="BPE4"/>
      <c r="BPF4"/>
      <c r="BPG4"/>
      <c r="BPH4"/>
      <c r="BPI4"/>
      <c r="BPJ4"/>
      <c r="BPK4"/>
      <c r="BPL4"/>
      <c r="BPM4"/>
      <c r="BPN4"/>
      <c r="BPO4"/>
      <c r="BPP4"/>
      <c r="BPQ4"/>
      <c r="BPR4"/>
      <c r="BPS4"/>
      <c r="BPT4"/>
      <c r="BPU4"/>
      <c r="BPV4"/>
      <c r="BPW4"/>
      <c r="BPX4"/>
      <c r="BPY4"/>
      <c r="BPZ4"/>
      <c r="BQA4"/>
      <c r="BQB4"/>
      <c r="BQC4"/>
      <c r="BQD4"/>
      <c r="BQE4"/>
      <c r="BQF4"/>
      <c r="BQG4"/>
      <c r="BQH4"/>
      <c r="BQI4"/>
      <c r="BQJ4"/>
      <c r="BQK4"/>
      <c r="BQL4"/>
      <c r="BQM4"/>
      <c r="BQN4"/>
      <c r="BQO4"/>
      <c r="BQP4"/>
      <c r="BQQ4"/>
      <c r="BQR4"/>
      <c r="BQS4"/>
      <c r="BQT4"/>
      <c r="BQU4"/>
      <c r="BQV4"/>
      <c r="BQW4"/>
      <c r="BQX4"/>
      <c r="BQY4"/>
      <c r="BQZ4"/>
      <c r="BRA4"/>
      <c r="BRB4"/>
      <c r="BRC4"/>
      <c r="BRD4"/>
      <c r="BRE4"/>
      <c r="BRF4"/>
      <c r="BRG4"/>
      <c r="BRH4"/>
      <c r="BRI4"/>
      <c r="BRJ4"/>
      <c r="BRK4"/>
      <c r="BRL4"/>
      <c r="BRM4"/>
      <c r="BRN4"/>
      <c r="BRO4"/>
      <c r="BRP4"/>
      <c r="BRQ4"/>
      <c r="BRR4"/>
      <c r="BRS4"/>
      <c r="BRT4"/>
      <c r="BRU4"/>
      <c r="BRV4"/>
      <c r="BRW4"/>
      <c r="BRX4"/>
      <c r="BRY4"/>
      <c r="BRZ4"/>
      <c r="BSA4"/>
      <c r="BSB4"/>
      <c r="BSC4"/>
      <c r="BSD4"/>
      <c r="BSE4"/>
      <c r="BSF4"/>
      <c r="BSG4"/>
      <c r="BSH4"/>
      <c r="BSI4"/>
      <c r="BSJ4"/>
      <c r="BSK4"/>
      <c r="BSL4"/>
      <c r="BSM4"/>
      <c r="BSN4"/>
      <c r="BSO4"/>
      <c r="BSP4"/>
      <c r="BSQ4"/>
      <c r="BSR4"/>
      <c r="BSS4"/>
      <c r="BST4"/>
      <c r="BSU4"/>
      <c r="BSV4"/>
      <c r="BSW4"/>
      <c r="BSX4"/>
      <c r="BSY4"/>
      <c r="BSZ4"/>
      <c r="BTA4"/>
      <c r="BTB4"/>
      <c r="BTC4"/>
      <c r="BTD4"/>
      <c r="BTE4"/>
      <c r="BTF4"/>
      <c r="BTG4"/>
      <c r="BTH4"/>
      <c r="BTI4"/>
      <c r="BTJ4"/>
      <c r="BTK4"/>
      <c r="BTL4"/>
      <c r="BTM4"/>
      <c r="BTN4"/>
      <c r="BTO4"/>
      <c r="BTP4"/>
      <c r="BTQ4"/>
      <c r="BTR4"/>
      <c r="BTS4"/>
      <c r="BTT4"/>
      <c r="BTU4"/>
      <c r="BTV4"/>
      <c r="BTW4"/>
      <c r="BTX4"/>
      <c r="BTY4"/>
      <c r="BTZ4"/>
      <c r="BUA4"/>
      <c r="BUB4"/>
      <c r="BUC4"/>
      <c r="BUD4"/>
      <c r="BUE4"/>
      <c r="BUF4"/>
      <c r="BUG4"/>
      <c r="BUH4"/>
      <c r="BUI4"/>
      <c r="BUJ4"/>
      <c r="BUK4"/>
      <c r="BUL4"/>
      <c r="BUM4"/>
      <c r="BUN4"/>
      <c r="BUO4"/>
      <c r="BUP4"/>
      <c r="BUQ4"/>
      <c r="BUR4"/>
      <c r="BUS4"/>
      <c r="BUT4"/>
      <c r="BUU4"/>
      <c r="BUV4"/>
      <c r="BUW4"/>
      <c r="BUX4"/>
      <c r="BUY4"/>
      <c r="BUZ4"/>
      <c r="BVA4"/>
      <c r="BVB4"/>
      <c r="BVC4"/>
      <c r="BVD4"/>
      <c r="BVE4"/>
      <c r="BVF4"/>
      <c r="BVG4"/>
      <c r="BVH4"/>
      <c r="BVI4"/>
      <c r="BVJ4"/>
      <c r="BVK4"/>
      <c r="BVL4"/>
      <c r="BVM4"/>
      <c r="BVN4"/>
      <c r="BVO4"/>
      <c r="BVP4"/>
      <c r="BVQ4"/>
      <c r="BVR4"/>
      <c r="BVS4"/>
      <c r="BVT4"/>
      <c r="BVU4"/>
      <c r="BVV4"/>
      <c r="BVW4"/>
      <c r="BVX4"/>
      <c r="BVY4"/>
      <c r="BVZ4"/>
      <c r="BWA4"/>
      <c r="BWB4"/>
      <c r="BWC4"/>
      <c r="BWD4"/>
      <c r="BWE4"/>
      <c r="BWF4"/>
      <c r="BWG4"/>
      <c r="BWH4"/>
      <c r="BWI4"/>
      <c r="BWJ4"/>
      <c r="BWK4"/>
      <c r="BWL4"/>
      <c r="BWM4"/>
      <c r="BWN4"/>
      <c r="BWO4"/>
      <c r="BWP4"/>
      <c r="BWQ4"/>
      <c r="BWR4"/>
      <c r="BWS4"/>
      <c r="BWT4"/>
      <c r="BWU4"/>
      <c r="BWV4"/>
      <c r="BWW4"/>
      <c r="BWX4"/>
      <c r="BWY4"/>
      <c r="BWZ4"/>
      <c r="BXA4"/>
      <c r="BXB4"/>
      <c r="BXC4"/>
      <c r="BXD4"/>
      <c r="BXE4"/>
      <c r="BXF4"/>
      <c r="BXG4"/>
      <c r="BXH4"/>
      <c r="BXI4"/>
      <c r="BXJ4"/>
      <c r="BXK4"/>
      <c r="BXL4"/>
      <c r="BXM4"/>
      <c r="BXN4"/>
      <c r="BXO4"/>
      <c r="BXP4"/>
      <c r="BXQ4"/>
      <c r="BXR4"/>
      <c r="BXS4"/>
      <c r="BXT4"/>
      <c r="BXU4"/>
      <c r="BXV4"/>
      <c r="BXW4"/>
      <c r="BXX4"/>
      <c r="BXY4"/>
      <c r="BXZ4"/>
      <c r="BYA4"/>
      <c r="BYB4"/>
      <c r="BYC4"/>
      <c r="BYD4"/>
      <c r="BYE4"/>
      <c r="BYF4"/>
      <c r="BYG4"/>
      <c r="BYH4"/>
      <c r="BYI4"/>
      <c r="BYJ4"/>
      <c r="BYK4"/>
      <c r="BYL4"/>
      <c r="BYM4"/>
      <c r="BYN4"/>
      <c r="BYO4"/>
      <c r="BYP4"/>
      <c r="BYQ4"/>
      <c r="BYR4"/>
      <c r="BYS4"/>
      <c r="BYT4"/>
      <c r="BYU4"/>
      <c r="BYV4"/>
      <c r="BYW4"/>
      <c r="BYX4"/>
      <c r="BYY4"/>
      <c r="BYZ4"/>
      <c r="BZA4"/>
      <c r="BZB4"/>
      <c r="BZC4"/>
      <c r="BZD4"/>
      <c r="BZE4"/>
      <c r="BZF4"/>
      <c r="BZG4"/>
      <c r="BZH4"/>
      <c r="BZI4"/>
      <c r="BZJ4"/>
      <c r="BZK4"/>
      <c r="BZL4"/>
      <c r="BZM4"/>
      <c r="BZN4"/>
      <c r="BZO4"/>
      <c r="BZP4"/>
      <c r="BZQ4"/>
      <c r="BZR4"/>
      <c r="BZS4"/>
      <c r="BZT4"/>
      <c r="BZU4"/>
      <c r="BZV4"/>
      <c r="BZW4"/>
      <c r="BZX4"/>
      <c r="BZY4"/>
      <c r="BZZ4"/>
      <c r="CAA4"/>
      <c r="CAB4"/>
      <c r="CAC4"/>
      <c r="CAD4"/>
      <c r="CAE4"/>
      <c r="CAF4"/>
      <c r="CAG4"/>
      <c r="CAH4"/>
      <c r="CAI4"/>
      <c r="CAJ4"/>
      <c r="CAK4"/>
      <c r="CAL4"/>
      <c r="CAM4"/>
      <c r="CAN4"/>
      <c r="CAO4"/>
      <c r="CAP4"/>
      <c r="CAQ4"/>
      <c r="CAR4"/>
      <c r="CAS4"/>
      <c r="CAT4"/>
      <c r="CAU4"/>
      <c r="CAV4"/>
      <c r="CAW4"/>
      <c r="CAX4"/>
      <c r="CAY4"/>
      <c r="CAZ4"/>
      <c r="CBA4"/>
      <c r="CBB4"/>
      <c r="CBC4"/>
      <c r="CBD4"/>
      <c r="CBE4"/>
      <c r="CBF4"/>
      <c r="CBG4"/>
      <c r="CBH4"/>
      <c r="CBI4"/>
      <c r="CBJ4"/>
      <c r="CBK4"/>
      <c r="CBL4"/>
      <c r="CBM4"/>
      <c r="CBN4"/>
      <c r="CBO4"/>
      <c r="CBP4"/>
      <c r="CBQ4"/>
      <c r="CBR4"/>
      <c r="CBS4"/>
      <c r="CBT4"/>
      <c r="CBU4"/>
      <c r="CBV4"/>
      <c r="CBW4"/>
      <c r="CBX4"/>
      <c r="CBY4"/>
      <c r="CBZ4"/>
      <c r="CCA4"/>
      <c r="CCB4"/>
      <c r="CCC4"/>
      <c r="CCD4"/>
      <c r="CCE4"/>
      <c r="CCF4"/>
      <c r="CCG4"/>
      <c r="CCH4"/>
      <c r="CCI4"/>
      <c r="CCJ4"/>
      <c r="CCK4"/>
      <c r="CCL4"/>
      <c r="CCM4"/>
      <c r="CCN4"/>
      <c r="CCO4"/>
      <c r="CCP4"/>
      <c r="CCQ4"/>
      <c r="CCR4"/>
      <c r="CCS4"/>
      <c r="CCT4"/>
      <c r="CCU4"/>
      <c r="CCV4"/>
      <c r="CCW4"/>
      <c r="CCX4"/>
      <c r="CCY4"/>
      <c r="CCZ4"/>
      <c r="CDA4"/>
      <c r="CDB4"/>
      <c r="CDC4"/>
      <c r="CDD4"/>
      <c r="CDE4"/>
      <c r="CDF4"/>
      <c r="CDG4"/>
      <c r="CDH4"/>
      <c r="CDI4"/>
      <c r="CDJ4"/>
      <c r="CDK4"/>
      <c r="CDL4"/>
      <c r="CDM4"/>
      <c r="CDN4"/>
      <c r="CDO4"/>
      <c r="CDP4"/>
      <c r="CDQ4"/>
      <c r="CDR4"/>
      <c r="CDS4"/>
      <c r="CDT4"/>
      <c r="CDU4"/>
      <c r="CDV4"/>
      <c r="CDW4"/>
      <c r="CDX4"/>
      <c r="CDY4"/>
      <c r="CDZ4"/>
      <c r="CEA4"/>
      <c r="CEB4"/>
      <c r="CEC4"/>
      <c r="CED4"/>
      <c r="CEE4"/>
      <c r="CEF4"/>
      <c r="CEG4"/>
      <c r="CEH4"/>
      <c r="CEI4"/>
      <c r="CEJ4"/>
      <c r="CEK4"/>
      <c r="CEL4"/>
      <c r="CEM4"/>
      <c r="CEN4"/>
      <c r="CEO4"/>
      <c r="CEP4"/>
      <c r="CEQ4"/>
      <c r="CER4"/>
      <c r="CES4"/>
      <c r="CET4"/>
      <c r="CEU4"/>
      <c r="CEV4"/>
      <c r="CEW4"/>
      <c r="CEX4"/>
      <c r="CEY4"/>
      <c r="CEZ4"/>
      <c r="CFA4"/>
      <c r="CFB4"/>
      <c r="CFC4"/>
      <c r="CFD4"/>
      <c r="CFE4"/>
      <c r="CFF4"/>
      <c r="CFG4"/>
      <c r="CFH4"/>
      <c r="CFI4"/>
      <c r="CFJ4"/>
      <c r="CFK4"/>
      <c r="CFL4"/>
      <c r="CFM4"/>
      <c r="CFN4"/>
      <c r="CFO4"/>
      <c r="CFP4"/>
      <c r="CFQ4"/>
      <c r="CFR4"/>
      <c r="CFS4"/>
      <c r="CFT4"/>
      <c r="CFU4"/>
      <c r="CFV4"/>
      <c r="CFW4"/>
      <c r="CFX4"/>
      <c r="CFY4"/>
      <c r="CFZ4"/>
      <c r="CGA4"/>
      <c r="CGB4"/>
      <c r="CGC4"/>
      <c r="CGD4"/>
      <c r="CGE4"/>
      <c r="CGF4"/>
      <c r="CGG4"/>
      <c r="CGH4"/>
      <c r="CGI4"/>
      <c r="CGJ4"/>
      <c r="CGK4"/>
      <c r="CGL4"/>
      <c r="CGM4"/>
      <c r="CGN4"/>
      <c r="CGO4"/>
      <c r="CGP4"/>
      <c r="CGQ4"/>
      <c r="CGR4"/>
      <c r="CGS4"/>
      <c r="CGT4"/>
      <c r="CGU4"/>
      <c r="CGV4"/>
      <c r="CGW4"/>
      <c r="CGX4"/>
      <c r="CGY4"/>
      <c r="CGZ4"/>
      <c r="CHA4"/>
      <c r="CHB4"/>
      <c r="CHC4"/>
      <c r="CHD4"/>
      <c r="CHE4"/>
      <c r="CHF4"/>
      <c r="CHG4"/>
      <c r="CHH4"/>
      <c r="CHI4"/>
      <c r="CHJ4"/>
      <c r="CHK4"/>
      <c r="CHL4"/>
      <c r="CHM4"/>
      <c r="CHN4"/>
      <c r="CHO4"/>
      <c r="CHP4"/>
      <c r="CHQ4"/>
      <c r="CHR4"/>
      <c r="CHS4"/>
      <c r="CHT4"/>
      <c r="CHU4"/>
      <c r="CHV4"/>
      <c r="CHW4"/>
      <c r="CHX4"/>
      <c r="CHY4"/>
      <c r="CHZ4"/>
      <c r="CIA4"/>
      <c r="CIB4"/>
      <c r="CIC4"/>
      <c r="CID4"/>
      <c r="CIE4"/>
      <c r="CIF4"/>
      <c r="CIG4"/>
      <c r="CIH4"/>
      <c r="CII4"/>
      <c r="CIJ4"/>
      <c r="CIK4"/>
      <c r="CIL4"/>
      <c r="CIM4"/>
      <c r="CIN4"/>
      <c r="CIO4"/>
      <c r="CIP4"/>
      <c r="CIQ4"/>
      <c r="CIR4"/>
      <c r="CIS4"/>
      <c r="CIT4"/>
      <c r="CIU4"/>
      <c r="CIV4"/>
      <c r="CIW4"/>
      <c r="CIX4"/>
      <c r="CIY4"/>
      <c r="CIZ4"/>
      <c r="CJA4"/>
      <c r="CJB4"/>
      <c r="CJC4"/>
      <c r="CJD4"/>
      <c r="CJE4"/>
      <c r="CJF4"/>
      <c r="CJG4"/>
      <c r="CJH4"/>
      <c r="CJI4"/>
      <c r="CJJ4"/>
      <c r="CJK4"/>
      <c r="CJL4"/>
      <c r="CJM4"/>
      <c r="CJN4"/>
      <c r="CJO4"/>
      <c r="CJP4"/>
      <c r="CJQ4"/>
      <c r="CJR4"/>
      <c r="CJS4"/>
      <c r="CJT4"/>
      <c r="CJU4"/>
      <c r="CJV4"/>
      <c r="CJW4"/>
      <c r="CJX4"/>
      <c r="CJY4"/>
      <c r="CJZ4"/>
      <c r="CKA4"/>
      <c r="CKB4"/>
      <c r="CKC4"/>
      <c r="CKD4"/>
      <c r="CKE4"/>
      <c r="CKF4"/>
      <c r="CKG4"/>
      <c r="CKH4"/>
      <c r="CKI4"/>
      <c r="CKJ4"/>
      <c r="CKK4"/>
      <c r="CKL4"/>
      <c r="CKM4"/>
      <c r="CKN4"/>
      <c r="CKO4"/>
      <c r="CKP4"/>
      <c r="CKQ4"/>
      <c r="CKR4"/>
      <c r="CKS4"/>
      <c r="CKT4"/>
      <c r="CKU4"/>
      <c r="CKV4"/>
      <c r="CKW4"/>
      <c r="CKX4"/>
      <c r="CKY4"/>
      <c r="CKZ4"/>
      <c r="CLA4"/>
      <c r="CLB4"/>
      <c r="CLC4"/>
      <c r="CLD4"/>
      <c r="CLE4"/>
      <c r="CLF4"/>
      <c r="CLG4"/>
      <c r="CLH4"/>
      <c r="CLI4"/>
      <c r="CLJ4"/>
      <c r="CLK4"/>
      <c r="CLL4"/>
      <c r="CLM4"/>
      <c r="CLN4"/>
      <c r="CLO4"/>
      <c r="CLP4"/>
      <c r="CLQ4"/>
      <c r="CLR4"/>
      <c r="CLS4"/>
      <c r="CLT4"/>
      <c r="CLU4"/>
      <c r="CLV4"/>
      <c r="CLW4"/>
      <c r="CLX4"/>
      <c r="CLY4"/>
      <c r="CLZ4"/>
      <c r="CMA4"/>
      <c r="CMB4"/>
      <c r="CMC4"/>
      <c r="CMD4"/>
      <c r="CME4"/>
      <c r="CMF4"/>
      <c r="CMG4"/>
      <c r="CMH4"/>
      <c r="CMI4"/>
      <c r="CMJ4"/>
      <c r="CMK4"/>
      <c r="CML4"/>
      <c r="CMM4"/>
      <c r="CMN4"/>
      <c r="CMO4"/>
      <c r="CMP4"/>
      <c r="CMQ4"/>
      <c r="CMR4"/>
      <c r="CMS4"/>
      <c r="CMT4"/>
      <c r="CMU4"/>
      <c r="CMV4"/>
      <c r="CMW4"/>
      <c r="CMX4"/>
      <c r="CMY4"/>
      <c r="CMZ4"/>
      <c r="CNA4"/>
      <c r="CNB4"/>
      <c r="CNC4"/>
      <c r="CND4"/>
      <c r="CNE4"/>
      <c r="CNF4"/>
      <c r="CNG4"/>
      <c r="CNH4"/>
      <c r="CNI4"/>
      <c r="CNJ4"/>
      <c r="CNK4"/>
      <c r="CNL4"/>
      <c r="CNM4"/>
      <c r="CNN4"/>
      <c r="CNO4"/>
      <c r="CNP4"/>
      <c r="CNQ4"/>
      <c r="CNR4"/>
      <c r="CNS4"/>
      <c r="CNT4"/>
      <c r="CNU4"/>
      <c r="CNV4"/>
      <c r="CNW4"/>
      <c r="CNX4"/>
      <c r="CNY4"/>
      <c r="CNZ4"/>
      <c r="COA4"/>
      <c r="COB4"/>
      <c r="COC4"/>
      <c r="COD4"/>
      <c r="COE4"/>
      <c r="COF4"/>
      <c r="COG4"/>
      <c r="COH4"/>
      <c r="COI4"/>
      <c r="COJ4"/>
      <c r="COK4"/>
      <c r="COL4"/>
      <c r="COM4"/>
      <c r="CON4"/>
      <c r="COO4"/>
      <c r="COP4"/>
      <c r="COQ4"/>
      <c r="COR4"/>
      <c r="COS4"/>
      <c r="COT4"/>
      <c r="COU4"/>
      <c r="COV4"/>
      <c r="COW4"/>
      <c r="COX4"/>
      <c r="COY4"/>
      <c r="COZ4"/>
      <c r="CPA4"/>
      <c r="CPB4"/>
      <c r="CPC4"/>
      <c r="CPD4"/>
      <c r="CPE4"/>
      <c r="CPF4"/>
      <c r="CPG4"/>
      <c r="CPH4"/>
      <c r="CPI4"/>
      <c r="CPJ4"/>
      <c r="CPK4"/>
      <c r="CPL4"/>
      <c r="CPM4"/>
      <c r="CPN4"/>
      <c r="CPO4"/>
      <c r="CPP4"/>
      <c r="CPQ4"/>
      <c r="CPR4"/>
      <c r="CPS4"/>
      <c r="CPT4"/>
      <c r="CPU4"/>
      <c r="CPV4"/>
      <c r="CPW4"/>
      <c r="CPX4"/>
      <c r="CPY4"/>
      <c r="CPZ4"/>
      <c r="CQA4"/>
      <c r="CQB4"/>
      <c r="CQC4"/>
      <c r="CQD4"/>
      <c r="CQE4"/>
      <c r="CQF4"/>
      <c r="CQG4"/>
      <c r="CQH4"/>
      <c r="CQI4"/>
      <c r="CQJ4"/>
      <c r="CQK4"/>
      <c r="CQL4"/>
      <c r="CQM4"/>
      <c r="CQN4"/>
      <c r="CQO4"/>
      <c r="CQP4"/>
      <c r="CQQ4"/>
      <c r="CQR4"/>
      <c r="CQS4"/>
      <c r="CQT4"/>
      <c r="CQU4"/>
      <c r="CQV4"/>
      <c r="CQW4"/>
      <c r="CQX4"/>
      <c r="CQY4"/>
      <c r="CQZ4"/>
      <c r="CRA4"/>
      <c r="CRB4"/>
      <c r="CRC4"/>
      <c r="CRD4"/>
      <c r="CRE4"/>
      <c r="CRF4"/>
      <c r="CRG4"/>
      <c r="CRH4"/>
      <c r="CRI4"/>
      <c r="CRJ4"/>
      <c r="CRK4"/>
      <c r="CRL4"/>
      <c r="CRM4"/>
      <c r="CRN4"/>
      <c r="CRO4"/>
      <c r="CRP4"/>
      <c r="CRQ4"/>
      <c r="CRR4"/>
      <c r="CRS4"/>
      <c r="CRT4"/>
      <c r="CRU4"/>
      <c r="CRV4"/>
      <c r="CRW4"/>
      <c r="CRX4"/>
      <c r="CRY4"/>
      <c r="CRZ4"/>
      <c r="CSA4"/>
      <c r="CSB4"/>
      <c r="CSC4"/>
      <c r="CSD4"/>
      <c r="CSE4"/>
      <c r="CSF4"/>
      <c r="CSG4"/>
      <c r="CSH4"/>
      <c r="CSI4"/>
      <c r="CSJ4"/>
      <c r="CSK4"/>
      <c r="CSL4"/>
      <c r="CSM4"/>
      <c r="CSN4"/>
      <c r="CSO4"/>
      <c r="CSP4"/>
      <c r="CSQ4"/>
      <c r="CSR4"/>
      <c r="CSS4"/>
      <c r="CST4"/>
      <c r="CSU4"/>
      <c r="CSV4"/>
      <c r="CSW4"/>
      <c r="CSX4"/>
      <c r="CSY4"/>
      <c r="CSZ4"/>
      <c r="CTA4"/>
      <c r="CTB4"/>
      <c r="CTC4"/>
      <c r="CTD4"/>
      <c r="CTE4"/>
      <c r="CTF4"/>
      <c r="CTG4"/>
      <c r="CTH4"/>
      <c r="CTI4"/>
      <c r="CTJ4"/>
      <c r="CTK4"/>
      <c r="CTL4"/>
      <c r="CTM4"/>
      <c r="CTN4"/>
      <c r="CTO4"/>
      <c r="CTP4"/>
      <c r="CTQ4"/>
      <c r="CTR4"/>
      <c r="CTS4"/>
      <c r="CTT4"/>
      <c r="CTU4"/>
      <c r="CTV4"/>
      <c r="CTW4"/>
      <c r="CTX4"/>
      <c r="CTY4"/>
      <c r="CTZ4"/>
      <c r="CUA4"/>
      <c r="CUB4"/>
      <c r="CUC4"/>
      <c r="CUD4"/>
      <c r="CUE4"/>
      <c r="CUF4"/>
      <c r="CUG4"/>
      <c r="CUH4"/>
      <c r="CUI4"/>
      <c r="CUJ4"/>
      <c r="CUK4"/>
      <c r="CUL4"/>
      <c r="CUM4"/>
      <c r="CUN4"/>
      <c r="CUO4"/>
      <c r="CUP4"/>
      <c r="CUQ4"/>
      <c r="CUR4"/>
      <c r="CUS4"/>
      <c r="CUT4"/>
      <c r="CUU4"/>
      <c r="CUV4"/>
      <c r="CUW4"/>
      <c r="CUX4"/>
      <c r="CUY4"/>
      <c r="CUZ4"/>
      <c r="CVA4"/>
      <c r="CVB4"/>
      <c r="CVC4"/>
      <c r="CVD4"/>
      <c r="CVE4"/>
      <c r="CVF4"/>
      <c r="CVG4"/>
      <c r="CVH4"/>
      <c r="CVI4"/>
      <c r="CVJ4"/>
      <c r="CVK4"/>
      <c r="CVL4"/>
      <c r="CVM4"/>
      <c r="CVN4"/>
      <c r="CVO4"/>
      <c r="CVP4"/>
      <c r="CVQ4"/>
      <c r="CVR4"/>
      <c r="CVS4"/>
      <c r="CVT4"/>
      <c r="CVU4"/>
      <c r="CVV4"/>
      <c r="CVW4"/>
      <c r="CVX4"/>
      <c r="CVY4"/>
      <c r="CVZ4"/>
      <c r="CWA4"/>
      <c r="CWB4"/>
      <c r="CWC4"/>
      <c r="CWD4"/>
      <c r="CWE4"/>
      <c r="CWF4"/>
      <c r="CWG4"/>
      <c r="CWH4"/>
      <c r="CWI4"/>
      <c r="CWJ4"/>
      <c r="CWK4"/>
      <c r="CWL4"/>
      <c r="CWM4"/>
      <c r="CWN4"/>
      <c r="CWO4"/>
      <c r="CWP4"/>
      <c r="CWQ4"/>
      <c r="CWR4"/>
      <c r="CWS4"/>
      <c r="CWT4"/>
      <c r="CWU4"/>
      <c r="CWV4"/>
      <c r="CWW4"/>
      <c r="CWX4"/>
      <c r="CWY4"/>
      <c r="CWZ4"/>
      <c r="CXA4"/>
      <c r="CXB4"/>
      <c r="CXC4"/>
      <c r="CXD4"/>
      <c r="CXE4"/>
      <c r="CXF4"/>
      <c r="CXG4"/>
      <c r="CXH4"/>
      <c r="CXI4"/>
      <c r="CXJ4"/>
      <c r="CXK4"/>
      <c r="CXL4"/>
      <c r="CXM4"/>
      <c r="CXN4"/>
      <c r="CXO4"/>
      <c r="CXP4"/>
      <c r="CXQ4"/>
      <c r="CXR4"/>
      <c r="CXS4"/>
      <c r="CXT4"/>
      <c r="CXU4"/>
      <c r="CXV4"/>
      <c r="CXW4"/>
      <c r="CXX4"/>
      <c r="CXY4"/>
      <c r="CXZ4"/>
      <c r="CYA4"/>
      <c r="CYB4"/>
      <c r="CYC4"/>
      <c r="CYD4"/>
      <c r="CYE4"/>
      <c r="CYF4"/>
      <c r="CYG4"/>
      <c r="CYH4"/>
      <c r="CYI4"/>
      <c r="CYJ4"/>
      <c r="CYK4"/>
      <c r="CYL4"/>
      <c r="CYM4"/>
      <c r="CYN4"/>
      <c r="CYO4"/>
      <c r="CYP4"/>
      <c r="CYQ4"/>
      <c r="CYR4"/>
      <c r="CYS4"/>
      <c r="CYT4"/>
      <c r="CYU4"/>
      <c r="CYV4"/>
      <c r="CYW4"/>
      <c r="CYX4"/>
      <c r="CYY4"/>
      <c r="CYZ4"/>
      <c r="CZA4"/>
      <c r="CZB4"/>
      <c r="CZC4"/>
      <c r="CZD4"/>
      <c r="CZE4"/>
      <c r="CZF4"/>
      <c r="CZG4"/>
      <c r="CZH4"/>
      <c r="CZI4"/>
      <c r="CZJ4"/>
      <c r="CZK4"/>
      <c r="CZL4"/>
      <c r="CZM4"/>
      <c r="CZN4"/>
      <c r="CZO4"/>
      <c r="CZP4"/>
      <c r="CZQ4"/>
      <c r="CZR4"/>
      <c r="CZS4"/>
      <c r="CZT4"/>
      <c r="CZU4"/>
      <c r="CZV4"/>
      <c r="CZW4"/>
      <c r="CZX4"/>
      <c r="CZY4"/>
      <c r="CZZ4"/>
      <c r="DAA4"/>
      <c r="DAB4"/>
      <c r="DAC4"/>
      <c r="DAD4"/>
      <c r="DAE4"/>
      <c r="DAF4"/>
      <c r="DAG4"/>
      <c r="DAH4"/>
      <c r="DAI4"/>
      <c r="DAJ4"/>
      <c r="DAK4"/>
      <c r="DAL4"/>
      <c r="DAM4"/>
      <c r="DAN4"/>
      <c r="DAO4"/>
      <c r="DAP4"/>
      <c r="DAQ4"/>
      <c r="DAR4"/>
      <c r="DAS4"/>
      <c r="DAT4"/>
      <c r="DAU4"/>
      <c r="DAV4"/>
      <c r="DAW4"/>
      <c r="DAX4"/>
      <c r="DAY4"/>
      <c r="DAZ4"/>
      <c r="DBA4"/>
      <c r="DBB4"/>
      <c r="DBC4"/>
      <c r="DBD4"/>
      <c r="DBE4"/>
      <c r="DBF4"/>
      <c r="DBG4"/>
      <c r="DBH4"/>
      <c r="DBI4"/>
      <c r="DBJ4"/>
      <c r="DBK4"/>
      <c r="DBL4"/>
      <c r="DBM4"/>
      <c r="DBN4"/>
      <c r="DBO4"/>
      <c r="DBP4"/>
      <c r="DBQ4"/>
      <c r="DBR4"/>
      <c r="DBS4"/>
      <c r="DBT4"/>
      <c r="DBU4"/>
      <c r="DBV4"/>
      <c r="DBW4"/>
      <c r="DBX4"/>
      <c r="DBY4"/>
      <c r="DBZ4"/>
      <c r="DCA4"/>
      <c r="DCB4"/>
      <c r="DCC4"/>
      <c r="DCD4"/>
      <c r="DCE4"/>
      <c r="DCF4"/>
      <c r="DCG4"/>
      <c r="DCH4"/>
      <c r="DCI4"/>
      <c r="DCJ4"/>
      <c r="DCK4"/>
      <c r="DCL4"/>
      <c r="DCM4"/>
      <c r="DCN4"/>
      <c r="DCO4"/>
      <c r="DCP4"/>
      <c r="DCQ4"/>
      <c r="DCR4"/>
      <c r="DCS4"/>
      <c r="DCT4"/>
      <c r="DCU4"/>
      <c r="DCV4"/>
      <c r="DCW4"/>
      <c r="DCX4"/>
      <c r="DCY4"/>
      <c r="DCZ4"/>
      <c r="DDA4"/>
      <c r="DDB4"/>
      <c r="DDC4"/>
      <c r="DDD4"/>
      <c r="DDE4"/>
      <c r="DDF4"/>
      <c r="DDG4"/>
      <c r="DDH4"/>
      <c r="DDI4"/>
      <c r="DDJ4"/>
      <c r="DDK4"/>
      <c r="DDL4"/>
      <c r="DDM4"/>
      <c r="DDN4"/>
      <c r="DDO4"/>
      <c r="DDP4"/>
      <c r="DDQ4"/>
      <c r="DDR4"/>
      <c r="DDS4"/>
      <c r="DDT4"/>
      <c r="DDU4"/>
      <c r="DDV4"/>
      <c r="DDW4"/>
      <c r="DDX4"/>
      <c r="DDY4"/>
      <c r="DDZ4"/>
      <c r="DEA4"/>
      <c r="DEB4"/>
      <c r="DEC4"/>
      <c r="DED4"/>
      <c r="DEE4"/>
      <c r="DEF4"/>
      <c r="DEG4"/>
      <c r="DEH4"/>
      <c r="DEI4"/>
      <c r="DEJ4"/>
      <c r="DEK4"/>
      <c r="DEL4"/>
      <c r="DEM4"/>
      <c r="DEN4"/>
      <c r="DEO4"/>
      <c r="DEP4"/>
      <c r="DEQ4"/>
      <c r="DER4"/>
      <c r="DES4"/>
      <c r="DET4"/>
      <c r="DEU4"/>
      <c r="DEV4"/>
      <c r="DEW4"/>
      <c r="DEX4"/>
      <c r="DEY4"/>
      <c r="DEZ4"/>
      <c r="DFA4"/>
      <c r="DFB4"/>
      <c r="DFC4"/>
      <c r="DFD4"/>
      <c r="DFE4"/>
      <c r="DFF4"/>
      <c r="DFG4"/>
      <c r="DFH4"/>
      <c r="DFI4"/>
      <c r="DFJ4"/>
      <c r="DFK4"/>
      <c r="DFL4"/>
      <c r="DFM4"/>
      <c r="DFN4"/>
      <c r="DFO4"/>
      <c r="DFP4"/>
      <c r="DFQ4"/>
      <c r="DFR4"/>
      <c r="DFS4"/>
      <c r="DFT4"/>
      <c r="DFU4"/>
      <c r="DFV4"/>
      <c r="DFW4"/>
      <c r="DFX4"/>
      <c r="DFY4"/>
      <c r="DFZ4"/>
      <c r="DGA4"/>
      <c r="DGB4"/>
      <c r="DGC4"/>
      <c r="DGD4"/>
      <c r="DGE4"/>
      <c r="DGF4"/>
      <c r="DGG4"/>
      <c r="DGH4"/>
      <c r="DGI4"/>
      <c r="DGJ4"/>
      <c r="DGK4"/>
      <c r="DGL4"/>
      <c r="DGM4"/>
      <c r="DGN4"/>
      <c r="DGO4"/>
      <c r="DGP4"/>
      <c r="DGQ4"/>
      <c r="DGR4"/>
      <c r="DGS4"/>
      <c r="DGT4"/>
      <c r="DGU4"/>
      <c r="DGV4"/>
      <c r="DGW4"/>
      <c r="DGX4"/>
      <c r="DGY4"/>
      <c r="DGZ4"/>
      <c r="DHA4"/>
      <c r="DHB4"/>
      <c r="DHC4"/>
      <c r="DHD4"/>
      <c r="DHE4"/>
      <c r="DHF4"/>
      <c r="DHG4"/>
      <c r="DHH4"/>
      <c r="DHI4"/>
      <c r="DHJ4"/>
      <c r="DHK4"/>
      <c r="DHL4"/>
      <c r="DHM4"/>
      <c r="DHN4"/>
      <c r="DHO4"/>
      <c r="DHP4"/>
      <c r="DHQ4"/>
      <c r="DHR4"/>
      <c r="DHS4"/>
      <c r="DHT4"/>
      <c r="DHU4"/>
      <c r="DHV4"/>
      <c r="DHW4"/>
      <c r="DHX4"/>
      <c r="DHY4"/>
      <c r="DHZ4"/>
      <c r="DIA4"/>
      <c r="DIB4"/>
      <c r="DIC4"/>
      <c r="DID4"/>
      <c r="DIE4"/>
      <c r="DIF4"/>
      <c r="DIG4"/>
      <c r="DIH4"/>
      <c r="DII4"/>
      <c r="DIJ4"/>
      <c r="DIK4"/>
      <c r="DIL4"/>
      <c r="DIM4"/>
      <c r="DIN4"/>
      <c r="DIO4"/>
      <c r="DIP4"/>
      <c r="DIQ4"/>
      <c r="DIR4"/>
      <c r="DIS4"/>
      <c r="DIT4"/>
      <c r="DIU4"/>
      <c r="DIV4"/>
      <c r="DIW4"/>
      <c r="DIX4"/>
      <c r="DIY4"/>
      <c r="DIZ4"/>
      <c r="DJA4"/>
      <c r="DJB4"/>
      <c r="DJC4"/>
      <c r="DJD4"/>
      <c r="DJE4"/>
      <c r="DJF4"/>
      <c r="DJG4"/>
      <c r="DJH4"/>
      <c r="DJI4"/>
      <c r="DJJ4"/>
      <c r="DJK4"/>
      <c r="DJL4"/>
      <c r="DJM4"/>
      <c r="DJN4"/>
      <c r="DJO4"/>
      <c r="DJP4"/>
      <c r="DJQ4"/>
      <c r="DJR4"/>
      <c r="DJS4"/>
      <c r="DJT4"/>
      <c r="DJU4"/>
      <c r="DJV4"/>
      <c r="DJW4"/>
      <c r="DJX4"/>
      <c r="DJY4"/>
      <c r="DJZ4"/>
      <c r="DKA4"/>
      <c r="DKB4"/>
      <c r="DKC4"/>
      <c r="DKD4"/>
      <c r="DKE4"/>
      <c r="DKF4"/>
      <c r="DKG4"/>
      <c r="DKH4"/>
      <c r="DKI4"/>
      <c r="DKJ4"/>
      <c r="DKK4"/>
      <c r="DKL4"/>
      <c r="DKM4"/>
      <c r="DKN4"/>
      <c r="DKO4"/>
      <c r="DKP4"/>
      <c r="DKQ4"/>
      <c r="DKR4"/>
      <c r="DKS4"/>
      <c r="DKT4"/>
      <c r="DKU4"/>
      <c r="DKV4"/>
      <c r="DKW4"/>
      <c r="DKX4"/>
      <c r="DKY4"/>
      <c r="DKZ4"/>
      <c r="DLA4"/>
      <c r="DLB4"/>
      <c r="DLC4"/>
      <c r="DLD4"/>
      <c r="DLE4"/>
      <c r="DLF4"/>
      <c r="DLG4"/>
      <c r="DLH4"/>
      <c r="DLI4"/>
      <c r="DLJ4"/>
      <c r="DLK4"/>
      <c r="DLL4"/>
      <c r="DLM4"/>
      <c r="DLN4"/>
      <c r="DLO4"/>
      <c r="DLP4"/>
      <c r="DLQ4"/>
      <c r="DLR4"/>
      <c r="DLS4"/>
      <c r="DLT4"/>
      <c r="DLU4"/>
      <c r="DLV4"/>
      <c r="DLW4"/>
      <c r="DLX4"/>
      <c r="DLY4"/>
      <c r="DLZ4"/>
      <c r="DMA4"/>
      <c r="DMB4"/>
      <c r="DMC4"/>
      <c r="DMD4"/>
      <c r="DME4"/>
      <c r="DMF4"/>
      <c r="DMG4"/>
      <c r="DMH4"/>
      <c r="DMI4"/>
      <c r="DMJ4"/>
      <c r="DMK4"/>
      <c r="DML4"/>
      <c r="DMM4"/>
      <c r="DMN4"/>
      <c r="DMO4"/>
      <c r="DMP4"/>
      <c r="DMQ4"/>
      <c r="DMR4"/>
      <c r="DMS4"/>
      <c r="DMT4"/>
      <c r="DMU4"/>
      <c r="DMV4"/>
      <c r="DMW4"/>
      <c r="DMX4"/>
      <c r="DMY4"/>
      <c r="DMZ4"/>
      <c r="DNA4"/>
      <c r="DNB4"/>
      <c r="DNC4"/>
      <c r="DND4"/>
      <c r="DNE4"/>
      <c r="DNF4"/>
      <c r="DNG4"/>
      <c r="DNH4"/>
      <c r="DNI4"/>
      <c r="DNJ4"/>
      <c r="DNK4"/>
      <c r="DNL4"/>
      <c r="DNM4"/>
      <c r="DNN4"/>
      <c r="DNO4"/>
      <c r="DNP4"/>
      <c r="DNQ4"/>
      <c r="DNR4"/>
      <c r="DNS4"/>
      <c r="DNT4"/>
      <c r="DNU4"/>
      <c r="DNV4"/>
      <c r="DNW4"/>
      <c r="DNX4"/>
      <c r="DNY4"/>
      <c r="DNZ4"/>
      <c r="DOA4"/>
      <c r="DOB4"/>
      <c r="DOC4"/>
      <c r="DOD4"/>
      <c r="DOE4"/>
      <c r="DOF4"/>
      <c r="DOG4"/>
      <c r="DOH4"/>
      <c r="DOI4"/>
      <c r="DOJ4"/>
      <c r="DOK4"/>
      <c r="DOL4"/>
      <c r="DOM4"/>
      <c r="DON4"/>
      <c r="DOO4"/>
      <c r="DOP4"/>
      <c r="DOQ4"/>
      <c r="DOR4"/>
      <c r="DOS4"/>
      <c r="DOT4"/>
      <c r="DOU4"/>
      <c r="DOV4"/>
      <c r="DOW4"/>
      <c r="DOX4"/>
      <c r="DOY4"/>
      <c r="DOZ4"/>
      <c r="DPA4"/>
      <c r="DPB4"/>
      <c r="DPC4"/>
      <c r="DPD4"/>
      <c r="DPE4"/>
      <c r="DPF4"/>
      <c r="DPG4"/>
      <c r="DPH4"/>
      <c r="DPI4"/>
      <c r="DPJ4"/>
      <c r="DPK4"/>
      <c r="DPL4"/>
      <c r="DPM4"/>
      <c r="DPN4"/>
      <c r="DPO4"/>
      <c r="DPP4"/>
      <c r="DPQ4"/>
      <c r="DPR4"/>
      <c r="DPS4"/>
      <c r="DPT4"/>
      <c r="DPU4"/>
      <c r="DPV4"/>
      <c r="DPW4"/>
      <c r="DPX4"/>
      <c r="DPY4"/>
      <c r="DPZ4"/>
      <c r="DQA4"/>
      <c r="DQB4"/>
      <c r="DQC4"/>
      <c r="DQD4"/>
      <c r="DQE4"/>
      <c r="DQF4"/>
      <c r="DQG4"/>
      <c r="DQH4"/>
      <c r="DQI4"/>
      <c r="DQJ4"/>
      <c r="DQK4"/>
      <c r="DQL4"/>
      <c r="DQM4"/>
      <c r="DQN4"/>
      <c r="DQO4"/>
      <c r="DQP4"/>
      <c r="DQQ4"/>
      <c r="DQR4"/>
      <c r="DQS4"/>
      <c r="DQT4"/>
      <c r="DQU4"/>
      <c r="DQV4"/>
      <c r="DQW4"/>
      <c r="DQX4"/>
      <c r="DQY4"/>
      <c r="DQZ4"/>
      <c r="DRA4"/>
      <c r="DRB4"/>
      <c r="DRC4"/>
      <c r="DRD4"/>
      <c r="DRE4"/>
      <c r="DRF4"/>
      <c r="DRG4"/>
      <c r="DRH4"/>
      <c r="DRI4"/>
      <c r="DRJ4"/>
      <c r="DRK4"/>
      <c r="DRL4"/>
      <c r="DRM4"/>
      <c r="DRN4"/>
      <c r="DRO4"/>
      <c r="DRP4"/>
      <c r="DRQ4"/>
      <c r="DRR4"/>
      <c r="DRS4"/>
      <c r="DRT4"/>
      <c r="DRU4"/>
      <c r="DRV4"/>
      <c r="DRW4"/>
      <c r="DRX4"/>
      <c r="DRY4"/>
      <c r="DRZ4"/>
      <c r="DSA4"/>
      <c r="DSB4"/>
      <c r="DSC4"/>
      <c r="DSD4"/>
      <c r="DSE4"/>
      <c r="DSF4"/>
      <c r="DSG4"/>
      <c r="DSH4"/>
      <c r="DSI4"/>
      <c r="DSJ4"/>
      <c r="DSK4"/>
      <c r="DSL4"/>
      <c r="DSM4"/>
      <c r="DSN4"/>
      <c r="DSO4"/>
      <c r="DSP4"/>
      <c r="DSQ4"/>
      <c r="DSR4"/>
      <c r="DSS4"/>
      <c r="DST4"/>
      <c r="DSU4"/>
      <c r="DSV4"/>
      <c r="DSW4"/>
      <c r="DSX4"/>
      <c r="DSY4"/>
      <c r="DSZ4"/>
      <c r="DTA4"/>
      <c r="DTB4"/>
      <c r="DTC4"/>
      <c r="DTD4"/>
      <c r="DTE4"/>
      <c r="DTF4"/>
      <c r="DTG4"/>
      <c r="DTH4"/>
      <c r="DTI4"/>
      <c r="DTJ4"/>
      <c r="DTK4"/>
      <c r="DTL4"/>
      <c r="DTM4"/>
      <c r="DTN4"/>
      <c r="DTO4"/>
      <c r="DTP4"/>
      <c r="DTQ4"/>
      <c r="DTR4"/>
      <c r="DTS4"/>
      <c r="DTT4"/>
      <c r="DTU4"/>
      <c r="DTV4"/>
      <c r="DTW4"/>
      <c r="DTX4"/>
      <c r="DTY4"/>
      <c r="DTZ4"/>
      <c r="DUA4"/>
      <c r="DUB4"/>
      <c r="DUC4"/>
      <c r="DUD4"/>
      <c r="DUE4"/>
      <c r="DUF4"/>
      <c r="DUG4"/>
      <c r="DUH4"/>
      <c r="DUI4"/>
      <c r="DUJ4"/>
      <c r="DUK4"/>
      <c r="DUL4"/>
      <c r="DUM4"/>
      <c r="DUN4"/>
      <c r="DUO4"/>
      <c r="DUP4"/>
      <c r="DUQ4"/>
      <c r="DUR4"/>
      <c r="DUS4"/>
      <c r="DUT4"/>
      <c r="DUU4"/>
      <c r="DUV4"/>
      <c r="DUW4"/>
      <c r="DUX4"/>
      <c r="DUY4"/>
      <c r="DUZ4"/>
      <c r="DVA4"/>
      <c r="DVB4"/>
      <c r="DVC4"/>
      <c r="DVD4"/>
      <c r="DVE4"/>
      <c r="DVF4"/>
      <c r="DVG4"/>
      <c r="DVH4"/>
      <c r="DVI4"/>
      <c r="DVJ4"/>
      <c r="DVK4"/>
      <c r="DVL4"/>
      <c r="DVM4"/>
      <c r="DVN4"/>
      <c r="DVO4"/>
      <c r="DVP4"/>
      <c r="DVQ4"/>
      <c r="DVR4"/>
      <c r="DVS4"/>
      <c r="DVT4"/>
      <c r="DVU4"/>
      <c r="DVV4"/>
      <c r="DVW4"/>
      <c r="DVX4"/>
      <c r="DVY4"/>
      <c r="DVZ4"/>
      <c r="DWA4"/>
      <c r="DWB4"/>
      <c r="DWC4"/>
      <c r="DWD4"/>
      <c r="DWE4"/>
      <c r="DWF4"/>
      <c r="DWG4"/>
      <c r="DWH4"/>
      <c r="DWI4"/>
      <c r="DWJ4"/>
      <c r="DWK4"/>
      <c r="DWL4"/>
      <c r="DWM4"/>
      <c r="DWN4"/>
      <c r="DWO4"/>
      <c r="DWP4"/>
      <c r="DWQ4"/>
      <c r="DWR4"/>
      <c r="DWS4"/>
      <c r="DWT4"/>
      <c r="DWU4"/>
      <c r="DWV4"/>
      <c r="DWW4"/>
      <c r="DWX4"/>
      <c r="DWY4"/>
      <c r="DWZ4"/>
      <c r="DXA4"/>
      <c r="DXB4"/>
      <c r="DXC4"/>
      <c r="DXD4"/>
      <c r="DXE4"/>
      <c r="DXF4"/>
      <c r="DXG4"/>
      <c r="DXH4"/>
      <c r="DXI4"/>
      <c r="DXJ4"/>
      <c r="DXK4"/>
      <c r="DXL4"/>
      <c r="DXM4"/>
      <c r="DXN4"/>
      <c r="DXO4"/>
      <c r="DXP4"/>
      <c r="DXQ4"/>
      <c r="DXR4"/>
      <c r="DXS4"/>
      <c r="DXT4"/>
      <c r="DXU4"/>
      <c r="DXV4"/>
      <c r="DXW4"/>
      <c r="DXX4"/>
      <c r="DXY4"/>
      <c r="DXZ4"/>
      <c r="DYA4"/>
      <c r="DYB4"/>
      <c r="DYC4"/>
      <c r="DYD4"/>
      <c r="DYE4"/>
      <c r="DYF4"/>
      <c r="DYG4"/>
      <c r="DYH4"/>
      <c r="DYI4"/>
      <c r="DYJ4"/>
      <c r="DYK4"/>
      <c r="DYL4"/>
      <c r="DYM4"/>
      <c r="DYN4"/>
      <c r="DYO4"/>
      <c r="DYP4"/>
      <c r="DYQ4"/>
      <c r="DYR4"/>
      <c r="DYS4"/>
      <c r="DYT4"/>
      <c r="DYU4"/>
      <c r="DYV4"/>
      <c r="DYW4"/>
      <c r="DYX4"/>
      <c r="DYY4"/>
      <c r="DYZ4"/>
      <c r="DZA4"/>
      <c r="DZB4"/>
      <c r="DZC4"/>
      <c r="DZD4"/>
      <c r="DZE4"/>
      <c r="DZF4"/>
      <c r="DZG4"/>
      <c r="DZH4"/>
      <c r="DZI4"/>
      <c r="DZJ4"/>
      <c r="DZK4"/>
      <c r="DZL4"/>
      <c r="DZM4"/>
      <c r="DZN4"/>
      <c r="DZO4"/>
      <c r="DZP4"/>
      <c r="DZQ4"/>
      <c r="DZR4"/>
      <c r="DZS4"/>
      <c r="DZT4"/>
      <c r="DZU4"/>
      <c r="DZV4"/>
      <c r="DZW4"/>
      <c r="DZX4"/>
      <c r="DZY4"/>
      <c r="DZZ4"/>
      <c r="EAA4"/>
      <c r="EAB4"/>
      <c r="EAC4"/>
      <c r="EAD4"/>
      <c r="EAE4"/>
      <c r="EAF4"/>
      <c r="EAG4"/>
      <c r="EAH4"/>
      <c r="EAI4"/>
      <c r="EAJ4"/>
      <c r="EAK4"/>
      <c r="EAL4"/>
      <c r="EAM4"/>
      <c r="EAN4"/>
      <c r="EAO4"/>
      <c r="EAP4"/>
      <c r="EAQ4"/>
      <c r="EAR4"/>
      <c r="EAS4"/>
      <c r="EAT4"/>
      <c r="EAU4"/>
      <c r="EAV4"/>
      <c r="EAW4"/>
      <c r="EAX4"/>
      <c r="EAY4"/>
      <c r="EAZ4"/>
      <c r="EBA4"/>
      <c r="EBB4"/>
      <c r="EBC4"/>
      <c r="EBD4"/>
      <c r="EBE4"/>
      <c r="EBF4"/>
      <c r="EBG4"/>
      <c r="EBH4"/>
      <c r="EBI4"/>
      <c r="EBJ4"/>
      <c r="EBK4"/>
      <c r="EBL4"/>
      <c r="EBM4"/>
      <c r="EBN4"/>
      <c r="EBO4"/>
      <c r="EBP4"/>
      <c r="EBQ4"/>
      <c r="EBR4"/>
      <c r="EBS4"/>
      <c r="EBT4"/>
      <c r="EBU4"/>
      <c r="EBV4"/>
      <c r="EBW4"/>
      <c r="EBX4"/>
      <c r="EBY4"/>
      <c r="EBZ4"/>
      <c r="ECA4"/>
      <c r="ECB4"/>
      <c r="ECC4"/>
      <c r="ECD4"/>
      <c r="ECE4"/>
      <c r="ECF4"/>
      <c r="ECG4"/>
      <c r="ECH4"/>
      <c r="ECI4"/>
      <c r="ECJ4"/>
      <c r="ECK4"/>
      <c r="ECL4"/>
      <c r="ECM4"/>
      <c r="ECN4"/>
      <c r="ECO4"/>
      <c r="ECP4"/>
      <c r="ECQ4"/>
      <c r="ECR4"/>
      <c r="ECS4"/>
      <c r="ECT4"/>
      <c r="ECU4"/>
      <c r="ECV4"/>
      <c r="ECW4"/>
      <c r="ECX4"/>
      <c r="ECY4"/>
      <c r="ECZ4"/>
      <c r="EDA4"/>
      <c r="EDB4"/>
      <c r="EDC4"/>
      <c r="EDD4"/>
      <c r="EDE4"/>
      <c r="EDF4"/>
      <c r="EDG4"/>
      <c r="EDH4"/>
      <c r="EDI4"/>
      <c r="EDJ4"/>
      <c r="EDK4"/>
      <c r="EDL4"/>
      <c r="EDM4"/>
      <c r="EDN4"/>
      <c r="EDO4"/>
      <c r="EDP4"/>
      <c r="EDQ4"/>
      <c r="EDR4"/>
      <c r="EDS4"/>
      <c r="EDT4"/>
      <c r="EDU4"/>
      <c r="EDV4"/>
      <c r="EDW4"/>
      <c r="EDX4"/>
      <c r="EDY4"/>
      <c r="EDZ4"/>
      <c r="EEA4"/>
      <c r="EEB4"/>
      <c r="EEC4"/>
      <c r="EED4"/>
      <c r="EEE4"/>
      <c r="EEF4"/>
      <c r="EEG4"/>
      <c r="EEH4"/>
      <c r="EEI4"/>
      <c r="EEJ4"/>
      <c r="EEK4"/>
      <c r="EEL4"/>
      <c r="EEM4"/>
      <c r="EEN4"/>
      <c r="EEO4"/>
      <c r="EEP4"/>
      <c r="EEQ4"/>
      <c r="EER4"/>
      <c r="EES4"/>
      <c r="EET4"/>
      <c r="EEU4"/>
      <c r="EEV4"/>
      <c r="EEW4"/>
      <c r="EEX4"/>
      <c r="EEY4"/>
      <c r="EEZ4"/>
      <c r="EFA4"/>
      <c r="EFB4"/>
      <c r="EFC4"/>
      <c r="EFD4"/>
      <c r="EFE4"/>
      <c r="EFF4"/>
      <c r="EFG4"/>
      <c r="EFH4"/>
      <c r="EFI4"/>
      <c r="EFJ4"/>
      <c r="EFK4"/>
      <c r="EFL4"/>
      <c r="EFM4"/>
      <c r="EFN4"/>
      <c r="EFO4"/>
      <c r="EFP4"/>
      <c r="EFQ4"/>
      <c r="EFR4"/>
      <c r="EFS4"/>
      <c r="EFT4"/>
      <c r="EFU4"/>
      <c r="EFV4"/>
      <c r="EFW4"/>
      <c r="EFX4"/>
      <c r="EFY4"/>
      <c r="EFZ4"/>
      <c r="EGA4"/>
      <c r="EGB4"/>
      <c r="EGC4"/>
      <c r="EGD4"/>
      <c r="EGE4"/>
      <c r="EGF4"/>
      <c r="EGG4"/>
      <c r="EGH4"/>
      <c r="EGI4"/>
      <c r="EGJ4"/>
      <c r="EGK4"/>
      <c r="EGL4"/>
      <c r="EGM4"/>
      <c r="EGN4"/>
      <c r="EGO4"/>
      <c r="EGP4"/>
      <c r="EGQ4"/>
      <c r="EGR4"/>
      <c r="EGS4"/>
      <c r="EGT4"/>
      <c r="EGU4"/>
      <c r="EGV4"/>
      <c r="EGW4"/>
      <c r="EGX4"/>
      <c r="EGY4"/>
      <c r="EGZ4"/>
      <c r="EHA4"/>
      <c r="EHB4"/>
      <c r="EHC4"/>
      <c r="EHD4"/>
      <c r="EHE4"/>
      <c r="EHF4"/>
      <c r="EHG4"/>
      <c r="EHH4"/>
      <c r="EHI4"/>
      <c r="EHJ4"/>
      <c r="EHK4"/>
      <c r="EHL4"/>
      <c r="EHM4"/>
      <c r="EHN4"/>
      <c r="EHO4"/>
      <c r="EHP4"/>
      <c r="EHQ4"/>
      <c r="EHR4"/>
      <c r="EHS4"/>
      <c r="EHT4"/>
      <c r="EHU4"/>
      <c r="EHV4"/>
      <c r="EHW4"/>
      <c r="EHX4"/>
      <c r="EHY4"/>
      <c r="EHZ4"/>
      <c r="EIA4"/>
      <c r="EIB4"/>
      <c r="EIC4"/>
      <c r="EID4"/>
      <c r="EIE4"/>
      <c r="EIF4"/>
      <c r="EIG4"/>
      <c r="EIH4"/>
      <c r="EII4"/>
      <c r="EIJ4"/>
      <c r="EIK4"/>
      <c r="EIL4"/>
      <c r="EIM4"/>
      <c r="EIN4"/>
      <c r="EIO4"/>
      <c r="EIP4"/>
      <c r="EIQ4"/>
      <c r="EIR4"/>
      <c r="EIS4"/>
      <c r="EIT4"/>
      <c r="EIU4"/>
      <c r="EIV4"/>
      <c r="EIW4"/>
      <c r="EIX4"/>
      <c r="EIY4"/>
      <c r="EIZ4"/>
      <c r="EJA4"/>
      <c r="EJB4"/>
      <c r="EJC4"/>
      <c r="EJD4"/>
      <c r="EJE4"/>
      <c r="EJF4"/>
      <c r="EJG4"/>
      <c r="EJH4"/>
      <c r="EJI4"/>
      <c r="EJJ4"/>
      <c r="EJK4"/>
      <c r="EJL4"/>
      <c r="EJM4"/>
      <c r="EJN4"/>
      <c r="EJO4"/>
      <c r="EJP4"/>
      <c r="EJQ4"/>
      <c r="EJR4"/>
      <c r="EJS4"/>
      <c r="EJT4"/>
      <c r="EJU4"/>
      <c r="EJV4"/>
      <c r="EJW4"/>
      <c r="EJX4"/>
      <c r="EJY4"/>
      <c r="EJZ4"/>
      <c r="EKA4"/>
      <c r="EKB4"/>
      <c r="EKC4"/>
      <c r="EKD4"/>
      <c r="EKE4"/>
      <c r="EKF4"/>
      <c r="EKG4"/>
      <c r="EKH4"/>
      <c r="EKI4"/>
      <c r="EKJ4"/>
      <c r="EKK4"/>
      <c r="EKL4"/>
      <c r="EKM4"/>
      <c r="EKN4"/>
      <c r="EKO4"/>
      <c r="EKP4"/>
      <c r="EKQ4"/>
      <c r="EKR4"/>
      <c r="EKS4"/>
      <c r="EKT4"/>
      <c r="EKU4"/>
      <c r="EKV4"/>
      <c r="EKW4"/>
      <c r="EKX4"/>
      <c r="EKY4"/>
      <c r="EKZ4"/>
      <c r="ELA4"/>
      <c r="ELB4"/>
      <c r="ELC4"/>
      <c r="ELD4"/>
      <c r="ELE4"/>
      <c r="ELF4"/>
      <c r="ELG4"/>
      <c r="ELH4"/>
      <c r="ELI4"/>
      <c r="ELJ4"/>
      <c r="ELK4"/>
      <c r="ELL4"/>
      <c r="ELM4"/>
      <c r="ELN4"/>
      <c r="ELO4"/>
      <c r="ELP4"/>
      <c r="ELQ4"/>
      <c r="ELR4"/>
      <c r="ELS4"/>
      <c r="ELT4"/>
      <c r="ELU4"/>
      <c r="ELV4"/>
      <c r="ELW4"/>
      <c r="ELX4"/>
      <c r="ELY4"/>
      <c r="ELZ4"/>
      <c r="EMA4"/>
      <c r="EMB4"/>
      <c r="EMC4"/>
      <c r="EMD4"/>
      <c r="EME4"/>
      <c r="EMF4"/>
      <c r="EMG4"/>
      <c r="EMH4"/>
      <c r="EMI4"/>
      <c r="EMJ4"/>
      <c r="EMK4"/>
      <c r="EML4"/>
      <c r="EMM4"/>
      <c r="EMN4"/>
      <c r="EMO4"/>
      <c r="EMP4"/>
      <c r="EMQ4"/>
      <c r="EMR4"/>
      <c r="EMS4"/>
      <c r="EMT4"/>
      <c r="EMU4"/>
      <c r="EMV4"/>
      <c r="EMW4"/>
      <c r="EMX4"/>
      <c r="EMY4"/>
      <c r="EMZ4"/>
      <c r="ENA4"/>
      <c r="ENB4"/>
      <c r="ENC4"/>
      <c r="END4"/>
      <c r="ENE4"/>
      <c r="ENF4"/>
      <c r="ENG4"/>
      <c r="ENH4"/>
      <c r="ENI4"/>
      <c r="ENJ4"/>
      <c r="ENK4"/>
      <c r="ENL4"/>
      <c r="ENM4"/>
      <c r="ENN4"/>
      <c r="ENO4"/>
      <c r="ENP4"/>
      <c r="ENQ4"/>
      <c r="ENR4"/>
      <c r="ENS4"/>
      <c r="ENT4"/>
      <c r="ENU4"/>
      <c r="ENV4"/>
      <c r="ENW4"/>
      <c r="ENX4"/>
      <c r="ENY4"/>
      <c r="ENZ4"/>
      <c r="EOA4"/>
      <c r="EOB4"/>
      <c r="EOC4"/>
      <c r="EOD4"/>
      <c r="EOE4"/>
      <c r="EOF4"/>
      <c r="EOG4"/>
      <c r="EOH4"/>
      <c r="EOI4"/>
      <c r="EOJ4"/>
      <c r="EOK4"/>
      <c r="EOL4"/>
      <c r="EOM4"/>
      <c r="EON4"/>
      <c r="EOO4"/>
      <c r="EOP4"/>
      <c r="EOQ4"/>
      <c r="EOR4"/>
      <c r="EOS4"/>
      <c r="EOT4"/>
      <c r="EOU4"/>
      <c r="EOV4"/>
      <c r="EOW4"/>
      <c r="EOX4"/>
      <c r="EOY4"/>
      <c r="EOZ4"/>
      <c r="EPA4"/>
      <c r="EPB4"/>
      <c r="EPC4"/>
      <c r="EPD4"/>
      <c r="EPE4"/>
      <c r="EPF4"/>
      <c r="EPG4"/>
      <c r="EPH4"/>
      <c r="EPI4"/>
      <c r="EPJ4"/>
      <c r="EPK4"/>
      <c r="EPL4"/>
      <c r="EPM4"/>
      <c r="EPN4"/>
      <c r="EPO4"/>
      <c r="EPP4"/>
      <c r="EPQ4"/>
      <c r="EPR4"/>
      <c r="EPS4"/>
      <c r="EPT4"/>
      <c r="EPU4"/>
      <c r="EPV4"/>
      <c r="EPW4"/>
      <c r="EPX4"/>
      <c r="EPY4"/>
      <c r="EPZ4"/>
      <c r="EQA4"/>
      <c r="EQB4"/>
      <c r="EQC4"/>
      <c r="EQD4"/>
      <c r="EQE4"/>
      <c r="EQF4"/>
      <c r="EQG4"/>
      <c r="EQH4"/>
      <c r="EQI4"/>
      <c r="EQJ4"/>
      <c r="EQK4"/>
      <c r="EQL4"/>
      <c r="EQM4"/>
      <c r="EQN4"/>
      <c r="EQO4"/>
      <c r="EQP4"/>
      <c r="EQQ4"/>
      <c r="EQR4"/>
      <c r="EQS4"/>
      <c r="EQT4"/>
      <c r="EQU4"/>
      <c r="EQV4"/>
      <c r="EQW4"/>
      <c r="EQX4"/>
      <c r="EQY4"/>
      <c r="EQZ4"/>
      <c r="ERA4"/>
      <c r="ERB4"/>
      <c r="ERC4"/>
      <c r="ERD4"/>
      <c r="ERE4"/>
      <c r="ERF4"/>
      <c r="ERG4"/>
      <c r="ERH4"/>
      <c r="ERI4"/>
      <c r="ERJ4"/>
      <c r="ERK4"/>
      <c r="ERL4"/>
      <c r="ERM4"/>
      <c r="ERN4"/>
      <c r="ERO4"/>
      <c r="ERP4"/>
      <c r="ERQ4"/>
      <c r="ERR4"/>
      <c r="ERS4"/>
      <c r="ERT4"/>
      <c r="ERU4"/>
      <c r="ERV4"/>
      <c r="ERW4"/>
      <c r="ERX4"/>
      <c r="ERY4"/>
      <c r="ERZ4"/>
      <c r="ESA4"/>
      <c r="ESB4"/>
      <c r="ESC4"/>
      <c r="ESD4"/>
      <c r="ESE4"/>
      <c r="ESF4"/>
      <c r="ESG4"/>
      <c r="ESH4"/>
      <c r="ESI4"/>
      <c r="ESJ4"/>
      <c r="ESK4"/>
      <c r="ESL4"/>
      <c r="ESM4"/>
      <c r="ESN4"/>
      <c r="ESO4"/>
      <c r="ESP4"/>
      <c r="ESQ4"/>
      <c r="ESR4"/>
      <c r="ESS4"/>
      <c r="EST4"/>
      <c r="ESU4"/>
      <c r="ESV4"/>
      <c r="ESW4"/>
      <c r="ESX4"/>
      <c r="ESY4"/>
      <c r="ESZ4"/>
      <c r="ETA4"/>
      <c r="ETB4"/>
      <c r="ETC4"/>
      <c r="ETD4"/>
      <c r="ETE4"/>
      <c r="ETF4"/>
      <c r="ETG4"/>
      <c r="ETH4"/>
      <c r="ETI4"/>
      <c r="ETJ4"/>
      <c r="ETK4"/>
      <c r="ETL4"/>
      <c r="ETM4"/>
      <c r="ETN4"/>
      <c r="ETO4"/>
      <c r="ETP4"/>
      <c r="ETQ4"/>
      <c r="ETR4"/>
      <c r="ETS4"/>
      <c r="ETT4"/>
      <c r="ETU4"/>
      <c r="ETV4"/>
      <c r="ETW4"/>
      <c r="ETX4"/>
      <c r="ETY4"/>
      <c r="ETZ4"/>
      <c r="EUA4"/>
      <c r="EUB4"/>
      <c r="EUC4"/>
      <c r="EUD4"/>
      <c r="EUE4"/>
      <c r="EUF4"/>
      <c r="EUG4"/>
      <c r="EUH4"/>
      <c r="EUI4"/>
      <c r="EUJ4"/>
      <c r="EUK4"/>
      <c r="EUL4"/>
      <c r="EUM4"/>
      <c r="EUN4"/>
      <c r="EUO4"/>
      <c r="EUP4"/>
      <c r="EUQ4"/>
      <c r="EUR4"/>
      <c r="EUS4"/>
      <c r="EUT4"/>
      <c r="EUU4"/>
      <c r="EUV4"/>
      <c r="EUW4"/>
      <c r="EUX4"/>
      <c r="EUY4"/>
      <c r="EUZ4"/>
      <c r="EVA4"/>
      <c r="EVB4"/>
      <c r="EVC4"/>
      <c r="EVD4"/>
      <c r="EVE4"/>
      <c r="EVF4"/>
      <c r="EVG4"/>
      <c r="EVH4"/>
      <c r="EVI4"/>
      <c r="EVJ4"/>
      <c r="EVK4"/>
      <c r="EVL4"/>
      <c r="EVM4"/>
      <c r="EVN4"/>
      <c r="EVO4"/>
      <c r="EVP4"/>
      <c r="EVQ4"/>
      <c r="EVR4"/>
      <c r="EVS4"/>
      <c r="EVT4"/>
      <c r="EVU4"/>
      <c r="EVV4"/>
      <c r="EVW4"/>
      <c r="EVX4"/>
      <c r="EVY4"/>
      <c r="EVZ4"/>
      <c r="EWA4"/>
      <c r="EWB4"/>
      <c r="EWC4"/>
      <c r="EWD4"/>
      <c r="EWE4"/>
      <c r="EWF4"/>
      <c r="EWG4"/>
      <c r="EWH4"/>
      <c r="EWI4"/>
      <c r="EWJ4"/>
      <c r="EWK4"/>
      <c r="EWL4"/>
      <c r="EWM4"/>
      <c r="EWN4"/>
      <c r="EWO4"/>
      <c r="EWP4"/>
      <c r="EWQ4"/>
      <c r="EWR4"/>
      <c r="EWS4"/>
      <c r="EWT4"/>
      <c r="EWU4"/>
      <c r="EWV4"/>
      <c r="EWW4"/>
      <c r="EWX4"/>
      <c r="EWY4"/>
      <c r="EWZ4"/>
      <c r="EXA4"/>
      <c r="EXB4"/>
      <c r="EXC4"/>
      <c r="EXD4"/>
      <c r="EXE4"/>
      <c r="EXF4"/>
      <c r="EXG4"/>
      <c r="EXH4"/>
      <c r="EXI4"/>
      <c r="EXJ4"/>
      <c r="EXK4"/>
      <c r="EXL4"/>
      <c r="EXM4"/>
      <c r="EXN4"/>
      <c r="EXO4"/>
      <c r="EXP4"/>
      <c r="EXQ4"/>
      <c r="EXR4"/>
      <c r="EXS4"/>
      <c r="EXT4"/>
      <c r="EXU4"/>
      <c r="EXV4"/>
      <c r="EXW4"/>
      <c r="EXX4"/>
      <c r="EXY4"/>
      <c r="EXZ4"/>
      <c r="EYA4"/>
      <c r="EYB4"/>
      <c r="EYC4"/>
      <c r="EYD4"/>
      <c r="EYE4"/>
      <c r="EYF4"/>
      <c r="EYG4"/>
      <c r="EYH4"/>
      <c r="EYI4"/>
      <c r="EYJ4"/>
      <c r="EYK4"/>
      <c r="EYL4"/>
      <c r="EYM4"/>
      <c r="EYN4"/>
      <c r="EYO4"/>
      <c r="EYP4"/>
      <c r="EYQ4"/>
      <c r="EYR4"/>
      <c r="EYS4"/>
      <c r="EYT4"/>
      <c r="EYU4"/>
      <c r="EYV4"/>
      <c r="EYW4"/>
      <c r="EYX4"/>
      <c r="EYY4"/>
      <c r="EYZ4"/>
      <c r="EZA4"/>
      <c r="EZB4"/>
      <c r="EZC4"/>
      <c r="EZD4"/>
      <c r="EZE4"/>
      <c r="EZF4"/>
      <c r="EZG4"/>
      <c r="EZH4"/>
      <c r="EZI4"/>
      <c r="EZJ4"/>
      <c r="EZK4"/>
      <c r="EZL4"/>
      <c r="EZM4"/>
      <c r="EZN4"/>
      <c r="EZO4"/>
      <c r="EZP4"/>
      <c r="EZQ4"/>
      <c r="EZR4"/>
      <c r="EZS4"/>
      <c r="EZT4"/>
      <c r="EZU4"/>
      <c r="EZV4"/>
      <c r="EZW4"/>
      <c r="EZX4"/>
      <c r="EZY4"/>
      <c r="EZZ4"/>
      <c r="FAA4"/>
      <c r="FAB4"/>
      <c r="FAC4"/>
      <c r="FAD4"/>
      <c r="FAE4"/>
      <c r="FAF4"/>
      <c r="FAG4"/>
      <c r="FAH4"/>
      <c r="FAI4"/>
      <c r="FAJ4"/>
      <c r="FAK4"/>
      <c r="FAL4"/>
      <c r="FAM4"/>
      <c r="FAN4"/>
      <c r="FAO4"/>
      <c r="FAP4"/>
      <c r="FAQ4"/>
      <c r="FAR4"/>
      <c r="FAS4"/>
      <c r="FAT4"/>
      <c r="FAU4"/>
      <c r="FAV4"/>
      <c r="FAW4"/>
      <c r="FAX4"/>
      <c r="FAY4"/>
      <c r="FAZ4"/>
      <c r="FBA4"/>
      <c r="FBB4"/>
      <c r="FBC4"/>
      <c r="FBD4"/>
      <c r="FBE4"/>
      <c r="FBF4"/>
      <c r="FBG4"/>
      <c r="FBH4"/>
      <c r="FBI4"/>
      <c r="FBJ4"/>
      <c r="FBK4"/>
      <c r="FBL4"/>
      <c r="FBM4"/>
      <c r="FBN4"/>
      <c r="FBO4"/>
      <c r="FBP4"/>
      <c r="FBQ4"/>
      <c r="FBR4"/>
      <c r="FBS4"/>
      <c r="FBT4"/>
      <c r="FBU4"/>
      <c r="FBV4"/>
      <c r="FBW4"/>
      <c r="FBX4"/>
      <c r="FBY4"/>
      <c r="FBZ4"/>
      <c r="FCA4"/>
      <c r="FCB4"/>
      <c r="FCC4"/>
      <c r="FCD4"/>
      <c r="FCE4"/>
      <c r="FCF4"/>
      <c r="FCG4"/>
      <c r="FCH4"/>
      <c r="FCI4"/>
      <c r="FCJ4"/>
      <c r="FCK4"/>
      <c r="FCL4"/>
      <c r="FCM4"/>
      <c r="FCN4"/>
      <c r="FCO4"/>
      <c r="FCP4"/>
      <c r="FCQ4"/>
      <c r="FCR4"/>
      <c r="FCS4"/>
      <c r="FCT4"/>
      <c r="FCU4"/>
      <c r="FCV4"/>
      <c r="FCW4"/>
      <c r="FCX4"/>
      <c r="FCY4"/>
      <c r="FCZ4"/>
      <c r="FDA4"/>
      <c r="FDB4"/>
      <c r="FDC4"/>
      <c r="FDD4"/>
      <c r="FDE4"/>
      <c r="FDF4"/>
      <c r="FDG4"/>
      <c r="FDH4"/>
      <c r="FDI4"/>
      <c r="FDJ4"/>
      <c r="FDK4"/>
      <c r="FDL4"/>
      <c r="FDM4"/>
      <c r="FDN4"/>
      <c r="FDO4"/>
      <c r="FDP4"/>
      <c r="FDQ4"/>
      <c r="FDR4"/>
      <c r="FDS4"/>
      <c r="FDT4"/>
      <c r="FDU4"/>
      <c r="FDV4"/>
      <c r="FDW4"/>
      <c r="FDX4"/>
      <c r="FDY4"/>
      <c r="FDZ4"/>
      <c r="FEA4"/>
      <c r="FEB4"/>
      <c r="FEC4"/>
      <c r="FED4"/>
      <c r="FEE4"/>
      <c r="FEF4"/>
      <c r="FEG4"/>
      <c r="FEH4"/>
      <c r="FEI4"/>
      <c r="FEJ4"/>
      <c r="FEK4"/>
      <c r="FEL4"/>
      <c r="FEM4"/>
      <c r="FEN4"/>
      <c r="FEO4"/>
      <c r="FEP4"/>
      <c r="FEQ4"/>
      <c r="FER4"/>
      <c r="FES4"/>
      <c r="FET4"/>
      <c r="FEU4"/>
      <c r="FEV4"/>
      <c r="FEW4"/>
      <c r="FEX4"/>
      <c r="FEY4"/>
      <c r="FEZ4"/>
      <c r="FFA4"/>
      <c r="FFB4"/>
      <c r="FFC4"/>
      <c r="FFD4"/>
      <c r="FFE4"/>
      <c r="FFF4"/>
      <c r="FFG4"/>
      <c r="FFH4"/>
      <c r="FFI4"/>
      <c r="FFJ4"/>
      <c r="FFK4"/>
      <c r="FFL4"/>
      <c r="FFM4"/>
      <c r="FFN4"/>
      <c r="FFO4"/>
      <c r="FFP4"/>
      <c r="FFQ4"/>
      <c r="FFR4"/>
      <c r="FFS4"/>
      <c r="FFT4"/>
      <c r="FFU4"/>
      <c r="FFV4"/>
      <c r="FFW4"/>
      <c r="FFX4"/>
      <c r="FFY4"/>
      <c r="FFZ4"/>
      <c r="FGA4"/>
      <c r="FGB4"/>
      <c r="FGC4"/>
      <c r="FGD4"/>
      <c r="FGE4"/>
      <c r="FGF4"/>
      <c r="FGG4"/>
      <c r="FGH4"/>
      <c r="FGI4"/>
      <c r="FGJ4"/>
      <c r="FGK4"/>
      <c r="FGL4"/>
      <c r="FGM4"/>
      <c r="FGN4"/>
      <c r="FGO4"/>
      <c r="FGP4"/>
      <c r="FGQ4"/>
      <c r="FGR4"/>
      <c r="FGS4"/>
      <c r="FGT4"/>
      <c r="FGU4"/>
      <c r="FGV4"/>
      <c r="FGW4"/>
      <c r="FGX4"/>
      <c r="FGY4"/>
      <c r="FGZ4"/>
      <c r="FHA4"/>
      <c r="FHB4"/>
      <c r="FHC4"/>
      <c r="FHD4"/>
      <c r="FHE4"/>
      <c r="FHF4"/>
      <c r="FHG4"/>
      <c r="FHH4"/>
      <c r="FHI4"/>
      <c r="FHJ4"/>
      <c r="FHK4"/>
      <c r="FHL4"/>
      <c r="FHM4"/>
      <c r="FHN4"/>
      <c r="FHO4"/>
      <c r="FHP4"/>
      <c r="FHQ4"/>
      <c r="FHR4"/>
      <c r="FHS4"/>
      <c r="FHT4"/>
      <c r="FHU4"/>
      <c r="FHV4"/>
      <c r="FHW4"/>
      <c r="FHX4"/>
      <c r="FHY4"/>
      <c r="FHZ4"/>
      <c r="FIA4"/>
      <c r="FIB4"/>
      <c r="FIC4"/>
      <c r="FID4"/>
      <c r="FIE4"/>
      <c r="FIF4"/>
      <c r="FIG4"/>
      <c r="FIH4"/>
      <c r="FII4"/>
      <c r="FIJ4"/>
      <c r="FIK4"/>
      <c r="FIL4"/>
      <c r="FIM4"/>
      <c r="FIN4"/>
      <c r="FIO4"/>
      <c r="FIP4"/>
      <c r="FIQ4"/>
      <c r="FIR4"/>
      <c r="FIS4"/>
      <c r="FIT4"/>
      <c r="FIU4"/>
      <c r="FIV4"/>
      <c r="FIW4"/>
      <c r="FIX4"/>
      <c r="FIY4"/>
      <c r="FIZ4"/>
      <c r="FJA4"/>
      <c r="FJB4"/>
      <c r="FJC4"/>
      <c r="FJD4"/>
      <c r="FJE4"/>
      <c r="FJF4"/>
      <c r="FJG4"/>
      <c r="FJH4"/>
      <c r="FJI4"/>
      <c r="FJJ4"/>
      <c r="FJK4"/>
      <c r="FJL4"/>
      <c r="FJM4"/>
      <c r="FJN4"/>
      <c r="FJO4"/>
      <c r="FJP4"/>
      <c r="FJQ4"/>
      <c r="FJR4"/>
      <c r="FJS4"/>
      <c r="FJT4"/>
      <c r="FJU4"/>
      <c r="FJV4"/>
      <c r="FJW4"/>
      <c r="FJX4"/>
      <c r="FJY4"/>
      <c r="FJZ4"/>
      <c r="FKA4"/>
      <c r="FKB4"/>
      <c r="FKC4"/>
      <c r="FKD4"/>
      <c r="FKE4"/>
      <c r="FKF4"/>
      <c r="FKG4"/>
      <c r="FKH4"/>
      <c r="FKI4"/>
      <c r="FKJ4"/>
      <c r="FKK4"/>
      <c r="FKL4"/>
      <c r="FKM4"/>
      <c r="FKN4"/>
      <c r="FKO4"/>
      <c r="FKP4"/>
      <c r="FKQ4"/>
      <c r="FKR4"/>
      <c r="FKS4"/>
      <c r="FKT4"/>
      <c r="FKU4"/>
      <c r="FKV4"/>
      <c r="FKW4"/>
      <c r="FKX4"/>
      <c r="FKY4"/>
      <c r="FKZ4"/>
      <c r="FLA4"/>
      <c r="FLB4"/>
      <c r="FLC4"/>
      <c r="FLD4"/>
      <c r="FLE4"/>
      <c r="FLF4"/>
      <c r="FLG4"/>
      <c r="FLH4"/>
      <c r="FLI4"/>
      <c r="FLJ4"/>
      <c r="FLK4"/>
      <c r="FLL4"/>
      <c r="FLM4"/>
      <c r="FLN4"/>
      <c r="FLO4"/>
      <c r="FLP4"/>
      <c r="FLQ4"/>
      <c r="FLR4"/>
      <c r="FLS4"/>
      <c r="FLT4"/>
      <c r="FLU4"/>
      <c r="FLV4"/>
      <c r="FLW4"/>
      <c r="FLX4"/>
      <c r="FLY4"/>
      <c r="FLZ4"/>
      <c r="FMA4"/>
      <c r="FMB4"/>
      <c r="FMC4"/>
      <c r="FMD4"/>
      <c r="FME4"/>
      <c r="FMF4"/>
      <c r="FMG4"/>
      <c r="FMH4"/>
      <c r="FMI4"/>
      <c r="FMJ4"/>
      <c r="FMK4"/>
      <c r="FML4"/>
      <c r="FMM4"/>
      <c r="FMN4"/>
      <c r="FMO4"/>
      <c r="FMP4"/>
      <c r="FMQ4"/>
      <c r="FMR4"/>
      <c r="FMS4"/>
      <c r="FMT4"/>
      <c r="FMU4"/>
      <c r="FMV4"/>
      <c r="FMW4"/>
      <c r="FMX4"/>
      <c r="FMY4"/>
      <c r="FMZ4"/>
      <c r="FNA4"/>
      <c r="FNB4"/>
      <c r="FNC4"/>
      <c r="FND4"/>
      <c r="FNE4"/>
      <c r="FNF4"/>
      <c r="FNG4"/>
      <c r="FNH4"/>
      <c r="FNI4"/>
      <c r="FNJ4"/>
      <c r="FNK4"/>
      <c r="FNL4"/>
      <c r="FNM4"/>
      <c r="FNN4"/>
      <c r="FNO4"/>
      <c r="FNP4"/>
      <c r="FNQ4"/>
      <c r="FNR4"/>
      <c r="FNS4"/>
      <c r="FNT4"/>
      <c r="FNU4"/>
      <c r="FNV4"/>
      <c r="FNW4"/>
      <c r="FNX4"/>
      <c r="FNY4"/>
      <c r="FNZ4"/>
      <c r="FOA4"/>
      <c r="FOB4"/>
      <c r="FOC4"/>
      <c r="FOD4"/>
      <c r="FOE4"/>
      <c r="FOF4"/>
      <c r="FOG4"/>
      <c r="FOH4"/>
      <c r="FOI4"/>
      <c r="FOJ4"/>
      <c r="FOK4"/>
      <c r="FOL4"/>
      <c r="FOM4"/>
      <c r="FON4"/>
      <c r="FOO4"/>
      <c r="FOP4"/>
      <c r="FOQ4"/>
      <c r="FOR4"/>
      <c r="FOS4"/>
      <c r="FOT4"/>
      <c r="FOU4"/>
      <c r="FOV4"/>
      <c r="FOW4"/>
      <c r="FOX4"/>
      <c r="FOY4"/>
      <c r="FOZ4"/>
      <c r="FPA4"/>
      <c r="FPB4"/>
      <c r="FPC4"/>
      <c r="FPD4"/>
      <c r="FPE4"/>
      <c r="FPF4"/>
      <c r="FPG4"/>
      <c r="FPH4"/>
      <c r="FPI4"/>
      <c r="FPJ4"/>
      <c r="FPK4"/>
      <c r="FPL4"/>
      <c r="FPM4"/>
      <c r="FPN4"/>
      <c r="FPO4"/>
      <c r="FPP4"/>
      <c r="FPQ4"/>
      <c r="FPR4"/>
      <c r="FPS4"/>
      <c r="FPT4"/>
      <c r="FPU4"/>
      <c r="FPV4"/>
      <c r="FPW4"/>
      <c r="FPX4"/>
      <c r="FPY4"/>
      <c r="FPZ4"/>
      <c r="FQA4"/>
      <c r="FQB4"/>
      <c r="FQC4"/>
      <c r="FQD4"/>
      <c r="FQE4"/>
      <c r="FQF4"/>
      <c r="FQG4"/>
      <c r="FQH4"/>
      <c r="FQI4"/>
      <c r="FQJ4"/>
      <c r="FQK4"/>
      <c r="FQL4"/>
      <c r="FQM4"/>
      <c r="FQN4"/>
      <c r="FQO4"/>
      <c r="FQP4"/>
      <c r="FQQ4"/>
      <c r="FQR4"/>
      <c r="FQS4"/>
      <c r="FQT4"/>
      <c r="FQU4"/>
      <c r="FQV4"/>
      <c r="FQW4"/>
      <c r="FQX4"/>
      <c r="FQY4"/>
      <c r="FQZ4"/>
      <c r="FRA4"/>
      <c r="FRB4"/>
      <c r="FRC4"/>
      <c r="FRD4"/>
      <c r="FRE4"/>
      <c r="FRF4"/>
      <c r="FRG4"/>
      <c r="FRH4"/>
      <c r="FRI4"/>
      <c r="FRJ4"/>
      <c r="FRK4"/>
      <c r="FRL4"/>
      <c r="FRM4"/>
      <c r="FRN4"/>
      <c r="FRO4"/>
      <c r="FRP4"/>
      <c r="FRQ4"/>
      <c r="FRR4"/>
      <c r="FRS4"/>
      <c r="FRT4"/>
      <c r="FRU4"/>
      <c r="FRV4"/>
      <c r="FRW4"/>
      <c r="FRX4"/>
      <c r="FRY4"/>
      <c r="FRZ4"/>
      <c r="FSA4"/>
      <c r="FSB4"/>
      <c r="FSC4"/>
      <c r="FSD4"/>
      <c r="FSE4"/>
      <c r="FSF4"/>
      <c r="FSG4"/>
      <c r="FSH4"/>
      <c r="FSI4"/>
      <c r="FSJ4"/>
      <c r="FSK4"/>
      <c r="FSL4"/>
      <c r="FSM4"/>
      <c r="FSN4"/>
      <c r="FSO4"/>
      <c r="FSP4"/>
      <c r="FSQ4"/>
      <c r="FSR4"/>
      <c r="FSS4"/>
      <c r="FST4"/>
      <c r="FSU4"/>
      <c r="FSV4"/>
      <c r="FSW4"/>
      <c r="FSX4"/>
      <c r="FSY4"/>
      <c r="FSZ4"/>
      <c r="FTA4"/>
      <c r="FTB4"/>
      <c r="FTC4"/>
      <c r="FTD4"/>
      <c r="FTE4"/>
      <c r="FTF4"/>
      <c r="FTG4"/>
      <c r="FTH4"/>
      <c r="FTI4"/>
      <c r="FTJ4"/>
      <c r="FTK4"/>
      <c r="FTL4"/>
      <c r="FTM4"/>
      <c r="FTN4"/>
      <c r="FTO4"/>
      <c r="FTP4"/>
      <c r="FTQ4"/>
      <c r="FTR4"/>
      <c r="FTS4"/>
      <c r="FTT4"/>
      <c r="FTU4"/>
      <c r="FTV4"/>
      <c r="FTW4"/>
      <c r="FTX4"/>
      <c r="FTY4"/>
      <c r="FTZ4"/>
      <c r="FUA4"/>
      <c r="FUB4"/>
      <c r="FUC4"/>
      <c r="FUD4"/>
      <c r="FUE4"/>
      <c r="FUF4"/>
      <c r="FUG4"/>
      <c r="FUH4"/>
      <c r="FUI4"/>
      <c r="FUJ4"/>
      <c r="FUK4"/>
      <c r="FUL4"/>
      <c r="FUM4"/>
      <c r="FUN4"/>
      <c r="FUO4"/>
      <c r="FUP4"/>
      <c r="FUQ4"/>
      <c r="FUR4"/>
      <c r="FUS4"/>
      <c r="FUT4"/>
      <c r="FUU4"/>
      <c r="FUV4"/>
      <c r="FUW4"/>
      <c r="FUX4"/>
      <c r="FUY4"/>
      <c r="FUZ4"/>
      <c r="FVA4"/>
      <c r="FVB4"/>
      <c r="FVC4"/>
      <c r="FVD4"/>
      <c r="FVE4"/>
      <c r="FVF4"/>
      <c r="FVG4"/>
      <c r="FVH4"/>
      <c r="FVI4"/>
      <c r="FVJ4"/>
      <c r="FVK4"/>
      <c r="FVL4"/>
      <c r="FVM4"/>
      <c r="FVN4"/>
      <c r="FVO4"/>
      <c r="FVP4"/>
      <c r="FVQ4"/>
      <c r="FVR4"/>
      <c r="FVS4"/>
      <c r="FVT4"/>
      <c r="FVU4"/>
      <c r="FVV4"/>
      <c r="FVW4"/>
      <c r="FVX4"/>
      <c r="FVY4"/>
      <c r="FVZ4"/>
      <c r="FWA4"/>
      <c r="FWB4"/>
      <c r="FWC4"/>
      <c r="FWD4"/>
      <c r="FWE4"/>
      <c r="FWF4"/>
      <c r="FWG4"/>
      <c r="FWH4"/>
      <c r="FWI4"/>
      <c r="FWJ4"/>
      <c r="FWK4"/>
      <c r="FWL4"/>
      <c r="FWM4"/>
      <c r="FWN4"/>
      <c r="FWO4"/>
      <c r="FWP4"/>
      <c r="FWQ4"/>
      <c r="FWR4"/>
      <c r="FWS4"/>
      <c r="FWT4"/>
      <c r="FWU4"/>
      <c r="FWV4"/>
      <c r="FWW4"/>
      <c r="FWX4"/>
      <c r="FWY4"/>
      <c r="FWZ4"/>
      <c r="FXA4"/>
      <c r="FXB4"/>
      <c r="FXC4"/>
      <c r="FXD4"/>
      <c r="FXE4"/>
      <c r="FXF4"/>
      <c r="FXG4"/>
      <c r="FXH4"/>
      <c r="FXI4"/>
      <c r="FXJ4"/>
      <c r="FXK4"/>
      <c r="FXL4"/>
      <c r="FXM4"/>
      <c r="FXN4"/>
      <c r="FXO4"/>
      <c r="FXP4"/>
      <c r="FXQ4"/>
      <c r="FXR4"/>
      <c r="FXS4"/>
      <c r="FXT4"/>
      <c r="FXU4"/>
      <c r="FXV4"/>
      <c r="FXW4"/>
      <c r="FXX4"/>
      <c r="FXY4"/>
      <c r="FXZ4"/>
      <c r="FYA4"/>
      <c r="FYB4"/>
      <c r="FYC4"/>
      <c r="FYD4"/>
      <c r="FYE4"/>
      <c r="FYF4"/>
      <c r="FYG4"/>
      <c r="FYH4"/>
      <c r="FYI4"/>
      <c r="FYJ4"/>
      <c r="FYK4"/>
      <c r="FYL4"/>
      <c r="FYM4"/>
      <c r="FYN4"/>
      <c r="FYO4"/>
      <c r="FYP4"/>
      <c r="FYQ4"/>
      <c r="FYR4"/>
      <c r="FYS4"/>
      <c r="FYT4"/>
      <c r="FYU4"/>
      <c r="FYV4"/>
      <c r="FYW4"/>
      <c r="FYX4"/>
      <c r="FYY4"/>
      <c r="FYZ4"/>
      <c r="FZA4"/>
      <c r="FZB4"/>
      <c r="FZC4"/>
      <c r="FZD4"/>
      <c r="FZE4"/>
      <c r="FZF4"/>
      <c r="FZG4"/>
      <c r="FZH4"/>
      <c r="FZI4"/>
      <c r="FZJ4"/>
      <c r="FZK4"/>
      <c r="FZL4"/>
      <c r="FZM4"/>
      <c r="FZN4"/>
      <c r="FZO4"/>
      <c r="FZP4"/>
      <c r="FZQ4"/>
      <c r="FZR4"/>
      <c r="FZS4"/>
      <c r="FZT4"/>
      <c r="FZU4"/>
      <c r="FZV4"/>
      <c r="FZW4"/>
      <c r="FZX4"/>
      <c r="FZY4"/>
      <c r="FZZ4"/>
      <c r="GAA4"/>
      <c r="GAB4"/>
      <c r="GAC4"/>
      <c r="GAD4"/>
      <c r="GAE4"/>
      <c r="GAF4"/>
      <c r="GAG4"/>
      <c r="GAH4"/>
      <c r="GAI4"/>
      <c r="GAJ4"/>
      <c r="GAK4"/>
      <c r="GAL4"/>
      <c r="GAM4"/>
      <c r="GAN4"/>
      <c r="GAO4"/>
      <c r="GAP4"/>
      <c r="GAQ4"/>
      <c r="GAR4"/>
      <c r="GAS4"/>
      <c r="GAT4"/>
      <c r="GAU4"/>
      <c r="GAV4"/>
      <c r="GAW4"/>
      <c r="GAX4"/>
      <c r="GAY4"/>
      <c r="GAZ4"/>
      <c r="GBA4"/>
      <c r="GBB4"/>
      <c r="GBC4"/>
      <c r="GBD4"/>
      <c r="GBE4"/>
      <c r="GBF4"/>
      <c r="GBG4"/>
      <c r="GBH4"/>
      <c r="GBI4"/>
      <c r="GBJ4"/>
      <c r="GBK4"/>
      <c r="GBL4"/>
      <c r="GBM4"/>
      <c r="GBN4"/>
      <c r="GBO4"/>
      <c r="GBP4"/>
      <c r="GBQ4"/>
      <c r="GBR4"/>
      <c r="GBS4"/>
      <c r="GBT4"/>
      <c r="GBU4"/>
      <c r="GBV4"/>
      <c r="GBW4"/>
      <c r="GBX4"/>
      <c r="GBY4"/>
      <c r="GBZ4"/>
      <c r="GCA4"/>
      <c r="GCB4"/>
      <c r="GCC4"/>
      <c r="GCD4"/>
      <c r="GCE4"/>
      <c r="GCF4"/>
      <c r="GCG4"/>
      <c r="GCH4"/>
      <c r="GCI4"/>
      <c r="GCJ4"/>
      <c r="GCK4"/>
      <c r="GCL4"/>
      <c r="GCM4"/>
      <c r="GCN4"/>
      <c r="GCO4"/>
      <c r="GCP4"/>
      <c r="GCQ4"/>
      <c r="GCR4"/>
      <c r="GCS4"/>
      <c r="GCT4"/>
      <c r="GCU4"/>
      <c r="GCV4"/>
      <c r="GCW4"/>
      <c r="GCX4"/>
      <c r="GCY4"/>
      <c r="GCZ4"/>
      <c r="GDA4"/>
      <c r="GDB4"/>
      <c r="GDC4"/>
      <c r="GDD4"/>
      <c r="GDE4"/>
      <c r="GDF4"/>
      <c r="GDG4"/>
      <c r="GDH4"/>
      <c r="GDI4"/>
      <c r="GDJ4"/>
      <c r="GDK4"/>
      <c r="GDL4"/>
      <c r="GDM4"/>
      <c r="GDN4"/>
      <c r="GDO4"/>
      <c r="GDP4"/>
      <c r="GDQ4"/>
      <c r="GDR4"/>
      <c r="GDS4"/>
      <c r="GDT4"/>
      <c r="GDU4"/>
      <c r="GDV4"/>
      <c r="GDW4"/>
      <c r="GDX4"/>
      <c r="GDY4"/>
      <c r="GDZ4"/>
      <c r="GEA4"/>
      <c r="GEB4"/>
      <c r="GEC4"/>
      <c r="GED4"/>
      <c r="GEE4"/>
      <c r="GEF4"/>
      <c r="GEG4"/>
      <c r="GEH4"/>
      <c r="GEI4"/>
      <c r="GEJ4"/>
      <c r="GEK4"/>
      <c r="GEL4"/>
      <c r="GEM4"/>
      <c r="GEN4"/>
      <c r="GEO4"/>
      <c r="GEP4"/>
      <c r="GEQ4"/>
      <c r="GER4"/>
      <c r="GES4"/>
      <c r="GET4"/>
      <c r="GEU4"/>
      <c r="GEV4"/>
      <c r="GEW4"/>
      <c r="GEX4"/>
      <c r="GEY4"/>
      <c r="GEZ4"/>
      <c r="GFA4"/>
      <c r="GFB4"/>
      <c r="GFC4"/>
      <c r="GFD4"/>
      <c r="GFE4"/>
      <c r="GFF4"/>
      <c r="GFG4"/>
      <c r="GFH4"/>
      <c r="GFI4"/>
      <c r="GFJ4"/>
      <c r="GFK4"/>
      <c r="GFL4"/>
      <c r="GFM4"/>
      <c r="GFN4"/>
      <c r="GFO4"/>
      <c r="GFP4"/>
      <c r="GFQ4"/>
      <c r="GFR4"/>
      <c r="GFS4"/>
      <c r="GFT4"/>
      <c r="GFU4"/>
      <c r="GFV4"/>
      <c r="GFW4"/>
      <c r="GFX4"/>
      <c r="GFY4"/>
      <c r="GFZ4"/>
      <c r="GGA4"/>
      <c r="GGB4"/>
      <c r="GGC4"/>
      <c r="GGD4"/>
      <c r="GGE4"/>
      <c r="GGF4"/>
      <c r="GGG4"/>
      <c r="GGH4"/>
      <c r="GGI4"/>
      <c r="GGJ4"/>
      <c r="GGK4"/>
      <c r="GGL4"/>
      <c r="GGM4"/>
      <c r="GGN4"/>
      <c r="GGO4"/>
      <c r="GGP4"/>
      <c r="GGQ4"/>
      <c r="GGR4"/>
      <c r="GGS4"/>
      <c r="GGT4"/>
      <c r="GGU4"/>
      <c r="GGV4"/>
      <c r="GGW4"/>
      <c r="GGX4"/>
      <c r="GGY4"/>
      <c r="GGZ4"/>
      <c r="GHA4"/>
      <c r="GHB4"/>
      <c r="GHC4"/>
      <c r="GHD4"/>
      <c r="GHE4"/>
      <c r="GHF4"/>
      <c r="GHG4"/>
      <c r="GHH4"/>
      <c r="GHI4"/>
      <c r="GHJ4"/>
      <c r="GHK4"/>
      <c r="GHL4"/>
      <c r="GHM4"/>
      <c r="GHN4"/>
      <c r="GHO4"/>
      <c r="GHP4"/>
      <c r="GHQ4"/>
      <c r="GHR4"/>
      <c r="GHS4"/>
      <c r="GHT4"/>
      <c r="GHU4"/>
      <c r="GHV4"/>
      <c r="GHW4"/>
      <c r="GHX4"/>
      <c r="GHY4"/>
      <c r="GHZ4"/>
      <c r="GIA4"/>
      <c r="GIB4"/>
      <c r="GIC4"/>
      <c r="GID4"/>
      <c r="GIE4"/>
      <c r="GIF4"/>
      <c r="GIG4"/>
      <c r="GIH4"/>
      <c r="GII4"/>
      <c r="GIJ4"/>
      <c r="GIK4"/>
      <c r="GIL4"/>
      <c r="GIM4"/>
      <c r="GIN4"/>
      <c r="GIO4"/>
      <c r="GIP4"/>
      <c r="GIQ4"/>
      <c r="GIR4"/>
      <c r="GIS4"/>
      <c r="GIT4"/>
      <c r="GIU4"/>
      <c r="GIV4"/>
      <c r="GIW4"/>
      <c r="GIX4"/>
      <c r="GIY4"/>
      <c r="GIZ4"/>
      <c r="GJA4"/>
      <c r="GJB4"/>
      <c r="GJC4"/>
      <c r="GJD4"/>
      <c r="GJE4"/>
      <c r="GJF4"/>
      <c r="GJG4"/>
      <c r="GJH4"/>
      <c r="GJI4"/>
      <c r="GJJ4"/>
      <c r="GJK4"/>
      <c r="GJL4"/>
      <c r="GJM4"/>
      <c r="GJN4"/>
      <c r="GJO4"/>
      <c r="GJP4"/>
      <c r="GJQ4"/>
      <c r="GJR4"/>
      <c r="GJS4"/>
      <c r="GJT4"/>
      <c r="GJU4"/>
      <c r="GJV4"/>
      <c r="GJW4"/>
      <c r="GJX4"/>
      <c r="GJY4"/>
      <c r="GJZ4"/>
      <c r="GKA4"/>
      <c r="GKB4"/>
      <c r="GKC4"/>
      <c r="GKD4"/>
      <c r="GKE4"/>
      <c r="GKF4"/>
      <c r="GKG4"/>
      <c r="GKH4"/>
      <c r="GKI4"/>
      <c r="GKJ4"/>
      <c r="GKK4"/>
      <c r="GKL4"/>
      <c r="GKM4"/>
      <c r="GKN4"/>
      <c r="GKO4"/>
      <c r="GKP4"/>
      <c r="GKQ4"/>
      <c r="GKR4"/>
      <c r="GKS4"/>
      <c r="GKT4"/>
      <c r="GKU4"/>
      <c r="GKV4"/>
      <c r="GKW4"/>
      <c r="GKX4"/>
      <c r="GKY4"/>
      <c r="GKZ4"/>
      <c r="GLA4"/>
      <c r="GLB4"/>
      <c r="GLC4"/>
      <c r="GLD4"/>
      <c r="GLE4"/>
      <c r="GLF4"/>
      <c r="GLG4"/>
      <c r="GLH4"/>
      <c r="GLI4"/>
      <c r="GLJ4"/>
      <c r="GLK4"/>
      <c r="GLL4"/>
      <c r="GLM4"/>
      <c r="GLN4"/>
      <c r="GLO4"/>
      <c r="GLP4"/>
      <c r="GLQ4"/>
      <c r="GLR4"/>
      <c r="GLS4"/>
      <c r="GLT4"/>
      <c r="GLU4"/>
      <c r="GLV4"/>
      <c r="GLW4"/>
      <c r="GLX4"/>
      <c r="GLY4"/>
      <c r="GLZ4"/>
      <c r="GMA4"/>
      <c r="GMB4"/>
      <c r="GMC4"/>
      <c r="GMD4"/>
      <c r="GME4"/>
      <c r="GMF4"/>
      <c r="GMG4"/>
      <c r="GMH4"/>
      <c r="GMI4"/>
      <c r="GMJ4"/>
      <c r="GMK4"/>
      <c r="GML4"/>
      <c r="GMM4"/>
      <c r="GMN4"/>
      <c r="GMO4"/>
      <c r="GMP4"/>
      <c r="GMQ4"/>
      <c r="GMR4"/>
      <c r="GMS4"/>
      <c r="GMT4"/>
      <c r="GMU4"/>
      <c r="GMV4"/>
      <c r="GMW4"/>
      <c r="GMX4"/>
      <c r="GMY4"/>
      <c r="GMZ4"/>
      <c r="GNA4"/>
      <c r="GNB4"/>
      <c r="GNC4"/>
      <c r="GND4"/>
      <c r="GNE4"/>
      <c r="GNF4"/>
      <c r="GNG4"/>
      <c r="GNH4"/>
      <c r="GNI4"/>
      <c r="GNJ4"/>
      <c r="GNK4"/>
      <c r="GNL4"/>
      <c r="GNM4"/>
      <c r="GNN4"/>
      <c r="GNO4"/>
      <c r="GNP4"/>
      <c r="GNQ4"/>
      <c r="GNR4"/>
      <c r="GNS4"/>
      <c r="GNT4"/>
      <c r="GNU4"/>
      <c r="GNV4"/>
      <c r="GNW4"/>
      <c r="GNX4"/>
      <c r="GNY4"/>
      <c r="GNZ4"/>
      <c r="GOA4"/>
      <c r="GOB4"/>
      <c r="GOC4"/>
      <c r="GOD4"/>
      <c r="GOE4"/>
      <c r="GOF4"/>
      <c r="GOG4"/>
      <c r="GOH4"/>
      <c r="GOI4"/>
      <c r="GOJ4"/>
      <c r="GOK4"/>
      <c r="GOL4"/>
      <c r="GOM4"/>
      <c r="GON4"/>
      <c r="GOO4"/>
      <c r="GOP4"/>
      <c r="GOQ4"/>
      <c r="GOR4"/>
      <c r="GOS4"/>
      <c r="GOT4"/>
      <c r="GOU4"/>
      <c r="GOV4"/>
      <c r="GOW4"/>
      <c r="GOX4"/>
      <c r="GOY4"/>
      <c r="GOZ4"/>
      <c r="GPA4"/>
      <c r="GPB4"/>
      <c r="GPC4"/>
      <c r="GPD4"/>
      <c r="GPE4"/>
      <c r="GPF4"/>
      <c r="GPG4"/>
      <c r="GPH4"/>
      <c r="GPI4"/>
      <c r="GPJ4"/>
      <c r="GPK4"/>
      <c r="GPL4"/>
      <c r="GPM4"/>
      <c r="GPN4"/>
      <c r="GPO4"/>
      <c r="GPP4"/>
      <c r="GPQ4"/>
      <c r="GPR4"/>
      <c r="GPS4"/>
      <c r="GPT4"/>
      <c r="GPU4"/>
      <c r="GPV4"/>
      <c r="GPW4"/>
      <c r="GPX4"/>
      <c r="GPY4"/>
      <c r="GPZ4"/>
      <c r="GQA4"/>
      <c r="GQB4"/>
      <c r="GQC4"/>
      <c r="GQD4"/>
      <c r="GQE4"/>
      <c r="GQF4"/>
      <c r="GQG4"/>
      <c r="GQH4"/>
      <c r="GQI4"/>
      <c r="GQJ4"/>
      <c r="GQK4"/>
      <c r="GQL4"/>
      <c r="GQM4"/>
      <c r="GQN4"/>
      <c r="GQO4"/>
      <c r="GQP4"/>
      <c r="GQQ4"/>
      <c r="GQR4"/>
      <c r="GQS4"/>
      <c r="GQT4"/>
      <c r="GQU4"/>
      <c r="GQV4"/>
      <c r="GQW4"/>
      <c r="GQX4"/>
      <c r="GQY4"/>
      <c r="GQZ4"/>
      <c r="GRA4"/>
      <c r="GRB4"/>
      <c r="GRC4"/>
      <c r="GRD4"/>
      <c r="GRE4"/>
      <c r="GRF4"/>
      <c r="GRG4"/>
      <c r="GRH4"/>
      <c r="GRI4"/>
      <c r="GRJ4"/>
      <c r="GRK4"/>
      <c r="GRL4"/>
      <c r="GRM4"/>
      <c r="GRN4"/>
      <c r="GRO4"/>
      <c r="GRP4"/>
      <c r="GRQ4"/>
      <c r="GRR4"/>
      <c r="GRS4"/>
      <c r="GRT4"/>
      <c r="GRU4"/>
      <c r="GRV4"/>
      <c r="GRW4"/>
      <c r="GRX4"/>
      <c r="GRY4"/>
      <c r="GRZ4"/>
      <c r="GSA4"/>
      <c r="GSB4"/>
      <c r="GSC4"/>
      <c r="GSD4"/>
      <c r="GSE4"/>
      <c r="GSF4"/>
      <c r="GSG4"/>
      <c r="GSH4"/>
      <c r="GSI4"/>
      <c r="GSJ4"/>
      <c r="GSK4"/>
      <c r="GSL4"/>
      <c r="GSM4"/>
      <c r="GSN4"/>
      <c r="GSO4"/>
      <c r="GSP4"/>
      <c r="GSQ4"/>
      <c r="GSR4"/>
      <c r="GSS4"/>
      <c r="GST4"/>
      <c r="GSU4"/>
      <c r="GSV4"/>
      <c r="GSW4"/>
      <c r="GSX4"/>
      <c r="GSY4"/>
      <c r="GSZ4"/>
      <c r="GTA4"/>
      <c r="GTB4"/>
      <c r="GTC4"/>
      <c r="GTD4"/>
      <c r="GTE4"/>
      <c r="GTF4"/>
      <c r="GTG4"/>
      <c r="GTH4"/>
      <c r="GTI4"/>
      <c r="GTJ4"/>
      <c r="GTK4"/>
      <c r="GTL4"/>
      <c r="GTM4"/>
      <c r="GTN4"/>
      <c r="GTO4"/>
      <c r="GTP4"/>
      <c r="GTQ4"/>
      <c r="GTR4"/>
      <c r="GTS4"/>
      <c r="GTT4"/>
      <c r="GTU4"/>
      <c r="GTV4"/>
      <c r="GTW4"/>
      <c r="GTX4"/>
      <c r="GTY4"/>
      <c r="GTZ4"/>
      <c r="GUA4"/>
      <c r="GUB4"/>
      <c r="GUC4"/>
      <c r="GUD4"/>
      <c r="GUE4"/>
      <c r="GUF4"/>
      <c r="GUG4"/>
      <c r="GUH4"/>
      <c r="GUI4"/>
      <c r="GUJ4"/>
      <c r="GUK4"/>
      <c r="GUL4"/>
      <c r="GUM4"/>
      <c r="GUN4"/>
      <c r="GUO4"/>
      <c r="GUP4"/>
      <c r="GUQ4"/>
      <c r="GUR4"/>
      <c r="GUS4"/>
      <c r="GUT4"/>
      <c r="GUU4"/>
      <c r="GUV4"/>
      <c r="GUW4"/>
      <c r="GUX4"/>
      <c r="GUY4"/>
      <c r="GUZ4"/>
      <c r="GVA4"/>
      <c r="GVB4"/>
      <c r="GVC4"/>
      <c r="GVD4"/>
      <c r="GVE4"/>
      <c r="GVF4"/>
      <c r="GVG4"/>
      <c r="GVH4"/>
      <c r="GVI4"/>
      <c r="GVJ4"/>
      <c r="GVK4"/>
      <c r="GVL4"/>
      <c r="GVM4"/>
      <c r="GVN4"/>
      <c r="GVO4"/>
      <c r="GVP4"/>
      <c r="GVQ4"/>
      <c r="GVR4"/>
      <c r="GVS4"/>
      <c r="GVT4"/>
      <c r="GVU4"/>
      <c r="GVV4"/>
      <c r="GVW4"/>
      <c r="GVX4"/>
      <c r="GVY4"/>
      <c r="GVZ4"/>
      <c r="GWA4"/>
      <c r="GWB4"/>
      <c r="GWC4"/>
      <c r="GWD4"/>
      <c r="GWE4"/>
      <c r="GWF4"/>
      <c r="GWG4"/>
      <c r="GWH4"/>
      <c r="GWI4"/>
      <c r="GWJ4"/>
      <c r="GWK4"/>
      <c r="GWL4"/>
      <c r="GWM4"/>
      <c r="GWN4"/>
      <c r="GWO4"/>
      <c r="GWP4"/>
      <c r="GWQ4"/>
      <c r="GWR4"/>
      <c r="GWS4"/>
      <c r="GWT4"/>
      <c r="GWU4"/>
      <c r="GWV4"/>
      <c r="GWW4"/>
      <c r="GWX4"/>
      <c r="GWY4"/>
      <c r="GWZ4"/>
      <c r="GXA4"/>
      <c r="GXB4"/>
      <c r="GXC4"/>
      <c r="GXD4"/>
      <c r="GXE4"/>
      <c r="GXF4"/>
      <c r="GXG4"/>
      <c r="GXH4"/>
      <c r="GXI4"/>
      <c r="GXJ4"/>
      <c r="GXK4"/>
      <c r="GXL4"/>
      <c r="GXM4"/>
      <c r="GXN4"/>
      <c r="GXO4"/>
      <c r="GXP4"/>
      <c r="GXQ4"/>
      <c r="GXR4"/>
      <c r="GXS4"/>
      <c r="GXT4"/>
      <c r="GXU4"/>
      <c r="GXV4"/>
      <c r="GXW4"/>
      <c r="GXX4"/>
      <c r="GXY4"/>
      <c r="GXZ4"/>
      <c r="GYA4"/>
      <c r="GYB4"/>
      <c r="GYC4"/>
      <c r="GYD4"/>
      <c r="GYE4"/>
      <c r="GYF4"/>
      <c r="GYG4"/>
      <c r="GYH4"/>
      <c r="GYI4"/>
      <c r="GYJ4"/>
      <c r="GYK4"/>
      <c r="GYL4"/>
      <c r="GYM4"/>
      <c r="GYN4"/>
      <c r="GYO4"/>
      <c r="GYP4"/>
      <c r="GYQ4"/>
      <c r="GYR4"/>
      <c r="GYS4"/>
      <c r="GYT4"/>
      <c r="GYU4"/>
      <c r="GYV4"/>
      <c r="GYW4"/>
      <c r="GYX4"/>
      <c r="GYY4"/>
      <c r="GYZ4"/>
      <c r="GZA4"/>
      <c r="GZB4"/>
      <c r="GZC4"/>
      <c r="GZD4"/>
      <c r="GZE4"/>
      <c r="GZF4"/>
      <c r="GZG4"/>
      <c r="GZH4"/>
      <c r="GZI4"/>
      <c r="GZJ4"/>
      <c r="GZK4"/>
      <c r="GZL4"/>
      <c r="GZM4"/>
      <c r="GZN4"/>
      <c r="GZO4"/>
      <c r="GZP4"/>
      <c r="GZQ4"/>
      <c r="GZR4"/>
      <c r="GZS4"/>
      <c r="GZT4"/>
      <c r="GZU4"/>
      <c r="GZV4"/>
      <c r="GZW4"/>
      <c r="GZX4"/>
      <c r="GZY4"/>
      <c r="GZZ4"/>
      <c r="HAA4"/>
      <c r="HAB4"/>
      <c r="HAC4"/>
      <c r="HAD4"/>
      <c r="HAE4"/>
      <c r="HAF4"/>
      <c r="HAG4"/>
      <c r="HAH4"/>
      <c r="HAI4"/>
      <c r="HAJ4"/>
      <c r="HAK4"/>
      <c r="HAL4"/>
      <c r="HAM4"/>
      <c r="HAN4"/>
      <c r="HAO4"/>
      <c r="HAP4"/>
      <c r="HAQ4"/>
      <c r="HAR4"/>
      <c r="HAS4"/>
      <c r="HAT4"/>
      <c r="HAU4"/>
      <c r="HAV4"/>
      <c r="HAW4"/>
      <c r="HAX4"/>
      <c r="HAY4"/>
      <c r="HAZ4"/>
      <c r="HBA4"/>
      <c r="HBB4"/>
      <c r="HBC4"/>
      <c r="HBD4"/>
      <c r="HBE4"/>
      <c r="HBF4"/>
      <c r="HBG4"/>
      <c r="HBH4"/>
      <c r="HBI4"/>
      <c r="HBJ4"/>
      <c r="HBK4"/>
      <c r="HBL4"/>
      <c r="HBM4"/>
      <c r="HBN4"/>
      <c r="HBO4"/>
      <c r="HBP4"/>
      <c r="HBQ4"/>
      <c r="HBR4"/>
      <c r="HBS4"/>
      <c r="HBT4"/>
      <c r="HBU4"/>
      <c r="HBV4"/>
      <c r="HBW4"/>
      <c r="HBX4"/>
      <c r="HBY4"/>
      <c r="HBZ4"/>
      <c r="HCA4"/>
      <c r="HCB4"/>
      <c r="HCC4"/>
      <c r="HCD4"/>
      <c r="HCE4"/>
      <c r="HCF4"/>
      <c r="HCG4"/>
      <c r="HCH4"/>
      <c r="HCI4"/>
      <c r="HCJ4"/>
      <c r="HCK4"/>
      <c r="HCL4"/>
      <c r="HCM4"/>
      <c r="HCN4"/>
      <c r="HCO4"/>
      <c r="HCP4"/>
      <c r="HCQ4"/>
      <c r="HCR4"/>
      <c r="HCS4"/>
      <c r="HCT4"/>
      <c r="HCU4"/>
      <c r="HCV4"/>
      <c r="HCW4"/>
      <c r="HCX4"/>
      <c r="HCY4"/>
      <c r="HCZ4"/>
      <c r="HDA4"/>
      <c r="HDB4"/>
      <c r="HDC4"/>
      <c r="HDD4"/>
      <c r="HDE4"/>
      <c r="HDF4"/>
      <c r="HDG4"/>
      <c r="HDH4"/>
      <c r="HDI4"/>
      <c r="HDJ4"/>
      <c r="HDK4"/>
      <c r="HDL4"/>
      <c r="HDM4"/>
      <c r="HDN4"/>
      <c r="HDO4"/>
      <c r="HDP4"/>
      <c r="HDQ4"/>
      <c r="HDR4"/>
      <c r="HDS4"/>
      <c r="HDT4"/>
      <c r="HDU4"/>
      <c r="HDV4"/>
      <c r="HDW4"/>
      <c r="HDX4"/>
      <c r="HDY4"/>
      <c r="HDZ4"/>
      <c r="HEA4"/>
      <c r="HEB4"/>
      <c r="HEC4"/>
      <c r="HED4"/>
      <c r="HEE4"/>
      <c r="HEF4"/>
      <c r="HEG4"/>
      <c r="HEH4"/>
      <c r="HEI4"/>
      <c r="HEJ4"/>
      <c r="HEK4"/>
      <c r="HEL4"/>
      <c r="HEM4"/>
      <c r="HEN4"/>
      <c r="HEO4"/>
      <c r="HEP4"/>
      <c r="HEQ4"/>
      <c r="HER4"/>
      <c r="HES4"/>
      <c r="HET4"/>
      <c r="HEU4"/>
      <c r="HEV4"/>
      <c r="HEW4"/>
      <c r="HEX4"/>
      <c r="HEY4"/>
      <c r="HEZ4"/>
      <c r="HFA4"/>
      <c r="HFB4"/>
      <c r="HFC4"/>
      <c r="HFD4"/>
      <c r="HFE4"/>
      <c r="HFF4"/>
      <c r="HFG4"/>
      <c r="HFH4"/>
      <c r="HFI4"/>
      <c r="HFJ4"/>
      <c r="HFK4"/>
      <c r="HFL4"/>
      <c r="HFM4"/>
      <c r="HFN4"/>
      <c r="HFO4"/>
      <c r="HFP4"/>
      <c r="HFQ4"/>
      <c r="HFR4"/>
      <c r="HFS4"/>
      <c r="HFT4"/>
      <c r="HFU4"/>
      <c r="HFV4"/>
      <c r="HFW4"/>
      <c r="HFX4"/>
      <c r="HFY4"/>
      <c r="HFZ4"/>
      <c r="HGA4"/>
      <c r="HGB4"/>
      <c r="HGC4"/>
      <c r="HGD4"/>
      <c r="HGE4"/>
      <c r="HGF4"/>
      <c r="HGG4"/>
      <c r="HGH4"/>
      <c r="HGI4"/>
      <c r="HGJ4"/>
      <c r="HGK4"/>
      <c r="HGL4"/>
      <c r="HGM4"/>
      <c r="HGN4"/>
      <c r="HGO4"/>
      <c r="HGP4"/>
      <c r="HGQ4"/>
      <c r="HGR4"/>
      <c r="HGS4"/>
      <c r="HGT4"/>
      <c r="HGU4"/>
      <c r="HGV4"/>
      <c r="HGW4"/>
      <c r="HGX4"/>
      <c r="HGY4"/>
      <c r="HGZ4"/>
      <c r="HHA4"/>
      <c r="HHB4"/>
      <c r="HHC4"/>
      <c r="HHD4"/>
      <c r="HHE4"/>
      <c r="HHF4"/>
      <c r="HHG4"/>
      <c r="HHH4"/>
      <c r="HHI4"/>
      <c r="HHJ4"/>
      <c r="HHK4"/>
      <c r="HHL4"/>
      <c r="HHM4"/>
      <c r="HHN4"/>
      <c r="HHO4"/>
      <c r="HHP4"/>
      <c r="HHQ4"/>
      <c r="HHR4"/>
      <c r="HHS4"/>
      <c r="HHT4"/>
      <c r="HHU4"/>
      <c r="HHV4"/>
      <c r="HHW4"/>
      <c r="HHX4"/>
      <c r="HHY4"/>
      <c r="HHZ4"/>
      <c r="HIA4"/>
      <c r="HIB4"/>
      <c r="HIC4"/>
      <c r="HID4"/>
      <c r="HIE4"/>
      <c r="HIF4"/>
      <c r="HIG4"/>
      <c r="HIH4"/>
      <c r="HII4"/>
      <c r="HIJ4"/>
      <c r="HIK4"/>
      <c r="HIL4"/>
      <c r="HIM4"/>
      <c r="HIN4"/>
      <c r="HIO4"/>
      <c r="HIP4"/>
      <c r="HIQ4"/>
      <c r="HIR4"/>
      <c r="HIS4"/>
      <c r="HIT4"/>
      <c r="HIU4"/>
      <c r="HIV4"/>
      <c r="HIW4"/>
      <c r="HIX4"/>
      <c r="HIY4"/>
      <c r="HIZ4"/>
      <c r="HJA4"/>
      <c r="HJB4"/>
      <c r="HJC4"/>
      <c r="HJD4"/>
      <c r="HJE4"/>
      <c r="HJF4"/>
      <c r="HJG4"/>
      <c r="HJH4"/>
      <c r="HJI4"/>
      <c r="HJJ4"/>
      <c r="HJK4"/>
      <c r="HJL4"/>
      <c r="HJM4"/>
      <c r="HJN4"/>
      <c r="HJO4"/>
      <c r="HJP4"/>
      <c r="HJQ4"/>
      <c r="HJR4"/>
      <c r="HJS4"/>
      <c r="HJT4"/>
      <c r="HJU4"/>
      <c r="HJV4"/>
      <c r="HJW4"/>
      <c r="HJX4"/>
      <c r="HJY4"/>
      <c r="HJZ4"/>
      <c r="HKA4"/>
      <c r="HKB4"/>
      <c r="HKC4"/>
      <c r="HKD4"/>
      <c r="HKE4"/>
      <c r="HKF4"/>
      <c r="HKG4"/>
      <c r="HKH4"/>
      <c r="HKI4"/>
      <c r="HKJ4"/>
      <c r="HKK4"/>
      <c r="HKL4"/>
      <c r="HKM4"/>
      <c r="HKN4"/>
      <c r="HKO4"/>
      <c r="HKP4"/>
      <c r="HKQ4"/>
      <c r="HKR4"/>
      <c r="HKS4"/>
      <c r="HKT4"/>
      <c r="HKU4"/>
      <c r="HKV4"/>
      <c r="HKW4"/>
      <c r="HKX4"/>
      <c r="HKY4"/>
      <c r="HKZ4"/>
      <c r="HLA4"/>
      <c r="HLB4"/>
      <c r="HLC4"/>
      <c r="HLD4"/>
      <c r="HLE4"/>
      <c r="HLF4"/>
      <c r="HLG4"/>
      <c r="HLH4"/>
      <c r="HLI4"/>
      <c r="HLJ4"/>
      <c r="HLK4"/>
      <c r="HLL4"/>
      <c r="HLM4"/>
      <c r="HLN4"/>
      <c r="HLO4"/>
      <c r="HLP4"/>
      <c r="HLQ4"/>
      <c r="HLR4"/>
      <c r="HLS4"/>
      <c r="HLT4"/>
      <c r="HLU4"/>
      <c r="HLV4"/>
      <c r="HLW4"/>
      <c r="HLX4"/>
      <c r="HLY4"/>
      <c r="HLZ4"/>
      <c r="HMA4"/>
      <c r="HMB4"/>
      <c r="HMC4"/>
      <c r="HMD4"/>
      <c r="HME4"/>
      <c r="HMF4"/>
      <c r="HMG4"/>
      <c r="HMH4"/>
      <c r="HMI4"/>
      <c r="HMJ4"/>
      <c r="HMK4"/>
      <c r="HML4"/>
      <c r="HMM4"/>
      <c r="HMN4"/>
      <c r="HMO4"/>
      <c r="HMP4"/>
      <c r="HMQ4"/>
      <c r="HMR4"/>
      <c r="HMS4"/>
      <c r="HMT4"/>
      <c r="HMU4"/>
      <c r="HMV4"/>
      <c r="HMW4"/>
      <c r="HMX4"/>
      <c r="HMY4"/>
      <c r="HMZ4"/>
      <c r="HNA4"/>
      <c r="HNB4"/>
      <c r="HNC4"/>
      <c r="HND4"/>
      <c r="HNE4"/>
      <c r="HNF4"/>
      <c r="HNG4"/>
      <c r="HNH4"/>
      <c r="HNI4"/>
      <c r="HNJ4"/>
      <c r="HNK4"/>
      <c r="HNL4"/>
      <c r="HNM4"/>
      <c r="HNN4"/>
      <c r="HNO4"/>
      <c r="HNP4"/>
      <c r="HNQ4"/>
      <c r="HNR4"/>
      <c r="HNS4"/>
      <c r="HNT4"/>
      <c r="HNU4"/>
      <c r="HNV4"/>
      <c r="HNW4"/>
      <c r="HNX4"/>
      <c r="HNY4"/>
      <c r="HNZ4"/>
      <c r="HOA4"/>
      <c r="HOB4"/>
      <c r="HOC4"/>
      <c r="HOD4"/>
      <c r="HOE4"/>
      <c r="HOF4"/>
      <c r="HOG4"/>
      <c r="HOH4"/>
      <c r="HOI4"/>
      <c r="HOJ4"/>
      <c r="HOK4"/>
      <c r="HOL4"/>
      <c r="HOM4"/>
      <c r="HON4"/>
      <c r="HOO4"/>
      <c r="HOP4"/>
      <c r="HOQ4"/>
      <c r="HOR4"/>
      <c r="HOS4"/>
      <c r="HOT4"/>
      <c r="HOU4"/>
      <c r="HOV4"/>
      <c r="HOW4"/>
      <c r="HOX4"/>
      <c r="HOY4"/>
      <c r="HOZ4"/>
      <c r="HPA4"/>
      <c r="HPB4"/>
      <c r="HPC4"/>
      <c r="HPD4"/>
      <c r="HPE4"/>
      <c r="HPF4"/>
      <c r="HPG4"/>
      <c r="HPH4"/>
      <c r="HPI4"/>
      <c r="HPJ4"/>
      <c r="HPK4"/>
      <c r="HPL4"/>
      <c r="HPM4"/>
      <c r="HPN4"/>
      <c r="HPO4"/>
      <c r="HPP4"/>
      <c r="HPQ4"/>
      <c r="HPR4"/>
      <c r="HPS4"/>
      <c r="HPT4"/>
      <c r="HPU4"/>
      <c r="HPV4"/>
      <c r="HPW4"/>
      <c r="HPX4"/>
      <c r="HPY4"/>
      <c r="HPZ4"/>
      <c r="HQA4"/>
      <c r="HQB4"/>
      <c r="HQC4"/>
      <c r="HQD4"/>
      <c r="HQE4"/>
      <c r="HQF4"/>
      <c r="HQG4"/>
      <c r="HQH4"/>
      <c r="HQI4"/>
      <c r="HQJ4"/>
      <c r="HQK4"/>
      <c r="HQL4"/>
      <c r="HQM4"/>
      <c r="HQN4"/>
      <c r="HQO4"/>
      <c r="HQP4"/>
      <c r="HQQ4"/>
      <c r="HQR4"/>
      <c r="HQS4"/>
      <c r="HQT4"/>
      <c r="HQU4"/>
      <c r="HQV4"/>
      <c r="HQW4"/>
      <c r="HQX4"/>
      <c r="HQY4"/>
      <c r="HQZ4"/>
      <c r="HRA4"/>
      <c r="HRB4"/>
      <c r="HRC4"/>
      <c r="HRD4"/>
      <c r="HRE4"/>
      <c r="HRF4"/>
      <c r="HRG4"/>
      <c r="HRH4"/>
      <c r="HRI4"/>
      <c r="HRJ4"/>
      <c r="HRK4"/>
      <c r="HRL4"/>
      <c r="HRM4"/>
      <c r="HRN4"/>
      <c r="HRO4"/>
      <c r="HRP4"/>
      <c r="HRQ4"/>
      <c r="HRR4"/>
      <c r="HRS4"/>
      <c r="HRT4"/>
      <c r="HRU4"/>
      <c r="HRV4"/>
      <c r="HRW4"/>
      <c r="HRX4"/>
      <c r="HRY4"/>
      <c r="HRZ4"/>
      <c r="HSA4"/>
      <c r="HSB4"/>
      <c r="HSC4"/>
      <c r="HSD4"/>
      <c r="HSE4"/>
      <c r="HSF4"/>
      <c r="HSG4"/>
      <c r="HSH4"/>
      <c r="HSI4"/>
      <c r="HSJ4"/>
      <c r="HSK4"/>
      <c r="HSL4"/>
      <c r="HSM4"/>
      <c r="HSN4"/>
      <c r="HSO4"/>
      <c r="HSP4"/>
      <c r="HSQ4"/>
      <c r="HSR4"/>
      <c r="HSS4"/>
      <c r="HST4"/>
      <c r="HSU4"/>
      <c r="HSV4"/>
      <c r="HSW4"/>
      <c r="HSX4"/>
      <c r="HSY4"/>
      <c r="HSZ4"/>
      <c r="HTA4"/>
      <c r="HTB4"/>
      <c r="HTC4"/>
      <c r="HTD4"/>
      <c r="HTE4"/>
      <c r="HTF4"/>
      <c r="HTG4"/>
      <c r="HTH4"/>
      <c r="HTI4"/>
      <c r="HTJ4"/>
      <c r="HTK4"/>
      <c r="HTL4"/>
      <c r="HTM4"/>
      <c r="HTN4"/>
      <c r="HTO4"/>
      <c r="HTP4"/>
      <c r="HTQ4"/>
      <c r="HTR4"/>
      <c r="HTS4"/>
      <c r="HTT4"/>
      <c r="HTU4"/>
      <c r="HTV4"/>
      <c r="HTW4"/>
      <c r="HTX4"/>
      <c r="HTY4"/>
      <c r="HTZ4"/>
      <c r="HUA4"/>
      <c r="HUB4"/>
      <c r="HUC4"/>
      <c r="HUD4"/>
      <c r="HUE4"/>
      <c r="HUF4"/>
      <c r="HUG4"/>
      <c r="HUH4"/>
      <c r="HUI4"/>
      <c r="HUJ4"/>
      <c r="HUK4"/>
      <c r="HUL4"/>
      <c r="HUM4"/>
      <c r="HUN4"/>
      <c r="HUO4"/>
      <c r="HUP4"/>
      <c r="HUQ4"/>
      <c r="HUR4"/>
      <c r="HUS4"/>
      <c r="HUT4"/>
      <c r="HUU4"/>
      <c r="HUV4"/>
      <c r="HUW4"/>
      <c r="HUX4"/>
      <c r="HUY4"/>
      <c r="HUZ4"/>
      <c r="HVA4"/>
      <c r="HVB4"/>
      <c r="HVC4"/>
      <c r="HVD4"/>
      <c r="HVE4"/>
      <c r="HVF4"/>
      <c r="HVG4"/>
      <c r="HVH4"/>
      <c r="HVI4"/>
      <c r="HVJ4"/>
      <c r="HVK4"/>
      <c r="HVL4"/>
      <c r="HVM4"/>
      <c r="HVN4"/>
      <c r="HVO4"/>
      <c r="HVP4"/>
      <c r="HVQ4"/>
      <c r="HVR4"/>
      <c r="HVS4"/>
      <c r="HVT4"/>
      <c r="HVU4"/>
      <c r="HVV4"/>
      <c r="HVW4"/>
      <c r="HVX4"/>
      <c r="HVY4"/>
      <c r="HVZ4"/>
      <c r="HWA4"/>
      <c r="HWB4"/>
      <c r="HWC4"/>
      <c r="HWD4"/>
      <c r="HWE4"/>
      <c r="HWF4"/>
      <c r="HWG4"/>
      <c r="HWH4"/>
      <c r="HWI4"/>
      <c r="HWJ4"/>
      <c r="HWK4"/>
      <c r="HWL4"/>
      <c r="HWM4"/>
      <c r="HWN4"/>
      <c r="HWO4"/>
      <c r="HWP4"/>
      <c r="HWQ4"/>
      <c r="HWR4"/>
      <c r="HWS4"/>
      <c r="HWT4"/>
      <c r="HWU4"/>
      <c r="HWV4"/>
      <c r="HWW4"/>
      <c r="HWX4"/>
      <c r="HWY4"/>
      <c r="HWZ4"/>
      <c r="HXA4"/>
      <c r="HXB4"/>
      <c r="HXC4"/>
      <c r="HXD4"/>
      <c r="HXE4"/>
      <c r="HXF4"/>
      <c r="HXG4"/>
      <c r="HXH4"/>
      <c r="HXI4"/>
      <c r="HXJ4"/>
      <c r="HXK4"/>
      <c r="HXL4"/>
      <c r="HXM4"/>
      <c r="HXN4"/>
      <c r="HXO4"/>
      <c r="HXP4"/>
      <c r="HXQ4"/>
      <c r="HXR4"/>
      <c r="HXS4"/>
      <c r="HXT4"/>
      <c r="HXU4"/>
      <c r="HXV4"/>
      <c r="HXW4"/>
      <c r="HXX4"/>
      <c r="HXY4"/>
      <c r="HXZ4"/>
      <c r="HYA4"/>
      <c r="HYB4"/>
      <c r="HYC4"/>
      <c r="HYD4"/>
      <c r="HYE4"/>
      <c r="HYF4"/>
      <c r="HYG4"/>
      <c r="HYH4"/>
      <c r="HYI4"/>
      <c r="HYJ4"/>
      <c r="HYK4"/>
      <c r="HYL4"/>
      <c r="HYM4"/>
      <c r="HYN4"/>
      <c r="HYO4"/>
      <c r="HYP4"/>
      <c r="HYQ4"/>
      <c r="HYR4"/>
      <c r="HYS4"/>
      <c r="HYT4"/>
      <c r="HYU4"/>
      <c r="HYV4"/>
      <c r="HYW4"/>
      <c r="HYX4"/>
      <c r="HYY4"/>
      <c r="HYZ4"/>
      <c r="HZA4"/>
      <c r="HZB4"/>
      <c r="HZC4"/>
      <c r="HZD4"/>
      <c r="HZE4"/>
      <c r="HZF4"/>
      <c r="HZG4"/>
      <c r="HZH4"/>
      <c r="HZI4"/>
      <c r="HZJ4"/>
      <c r="HZK4"/>
      <c r="HZL4"/>
      <c r="HZM4"/>
      <c r="HZN4"/>
      <c r="HZO4"/>
      <c r="HZP4"/>
      <c r="HZQ4"/>
      <c r="HZR4"/>
      <c r="HZS4"/>
      <c r="HZT4"/>
      <c r="HZU4"/>
      <c r="HZV4"/>
      <c r="HZW4"/>
      <c r="HZX4"/>
      <c r="HZY4"/>
      <c r="HZZ4"/>
      <c r="IAA4"/>
      <c r="IAB4"/>
      <c r="IAC4"/>
      <c r="IAD4"/>
      <c r="IAE4"/>
      <c r="IAF4"/>
      <c r="IAG4"/>
      <c r="IAH4"/>
      <c r="IAI4"/>
      <c r="IAJ4"/>
      <c r="IAK4"/>
      <c r="IAL4"/>
      <c r="IAM4"/>
      <c r="IAN4"/>
      <c r="IAO4"/>
      <c r="IAP4"/>
      <c r="IAQ4"/>
      <c r="IAR4"/>
      <c r="IAS4"/>
      <c r="IAT4"/>
      <c r="IAU4"/>
      <c r="IAV4"/>
      <c r="IAW4"/>
      <c r="IAX4"/>
      <c r="IAY4"/>
      <c r="IAZ4"/>
      <c r="IBA4"/>
      <c r="IBB4"/>
      <c r="IBC4"/>
      <c r="IBD4"/>
      <c r="IBE4"/>
      <c r="IBF4"/>
      <c r="IBG4"/>
      <c r="IBH4"/>
      <c r="IBI4"/>
      <c r="IBJ4"/>
      <c r="IBK4"/>
      <c r="IBL4"/>
      <c r="IBM4"/>
      <c r="IBN4"/>
      <c r="IBO4"/>
      <c r="IBP4"/>
      <c r="IBQ4"/>
      <c r="IBR4"/>
      <c r="IBS4"/>
      <c r="IBT4"/>
      <c r="IBU4"/>
      <c r="IBV4"/>
      <c r="IBW4"/>
      <c r="IBX4"/>
      <c r="IBY4"/>
      <c r="IBZ4"/>
      <c r="ICA4"/>
      <c r="ICB4"/>
      <c r="ICC4"/>
      <c r="ICD4"/>
      <c r="ICE4"/>
      <c r="ICF4"/>
      <c r="ICG4"/>
      <c r="ICH4"/>
      <c r="ICI4"/>
      <c r="ICJ4"/>
      <c r="ICK4"/>
      <c r="ICL4"/>
      <c r="ICM4"/>
      <c r="ICN4"/>
      <c r="ICO4"/>
      <c r="ICP4"/>
      <c r="ICQ4"/>
      <c r="ICR4"/>
      <c r="ICS4"/>
      <c r="ICT4"/>
      <c r="ICU4"/>
      <c r="ICV4"/>
      <c r="ICW4"/>
      <c r="ICX4"/>
      <c r="ICY4"/>
      <c r="ICZ4"/>
      <c r="IDA4"/>
      <c r="IDB4"/>
      <c r="IDC4"/>
      <c r="IDD4"/>
      <c r="IDE4"/>
      <c r="IDF4"/>
      <c r="IDG4"/>
      <c r="IDH4"/>
      <c r="IDI4"/>
      <c r="IDJ4"/>
      <c r="IDK4"/>
      <c r="IDL4"/>
      <c r="IDM4"/>
      <c r="IDN4"/>
      <c r="IDO4"/>
      <c r="IDP4"/>
      <c r="IDQ4"/>
      <c r="IDR4"/>
      <c r="IDS4"/>
      <c r="IDT4"/>
      <c r="IDU4"/>
      <c r="IDV4"/>
      <c r="IDW4"/>
      <c r="IDX4"/>
      <c r="IDY4"/>
      <c r="IDZ4"/>
      <c r="IEA4"/>
      <c r="IEB4"/>
      <c r="IEC4"/>
      <c r="IED4"/>
      <c r="IEE4"/>
      <c r="IEF4"/>
      <c r="IEG4"/>
      <c r="IEH4"/>
      <c r="IEI4"/>
      <c r="IEJ4"/>
      <c r="IEK4"/>
      <c r="IEL4"/>
      <c r="IEM4"/>
      <c r="IEN4"/>
      <c r="IEO4"/>
      <c r="IEP4"/>
      <c r="IEQ4"/>
      <c r="IER4"/>
      <c r="IES4"/>
      <c r="IET4"/>
      <c r="IEU4"/>
      <c r="IEV4"/>
      <c r="IEW4"/>
      <c r="IEX4"/>
      <c r="IEY4"/>
      <c r="IEZ4"/>
      <c r="IFA4"/>
      <c r="IFB4"/>
      <c r="IFC4"/>
      <c r="IFD4"/>
      <c r="IFE4"/>
      <c r="IFF4"/>
      <c r="IFG4"/>
      <c r="IFH4"/>
      <c r="IFI4"/>
      <c r="IFJ4"/>
      <c r="IFK4"/>
      <c r="IFL4"/>
      <c r="IFM4"/>
      <c r="IFN4"/>
      <c r="IFO4"/>
      <c r="IFP4"/>
      <c r="IFQ4"/>
      <c r="IFR4"/>
      <c r="IFS4"/>
      <c r="IFT4"/>
      <c r="IFU4"/>
      <c r="IFV4"/>
      <c r="IFW4"/>
      <c r="IFX4"/>
      <c r="IFY4"/>
      <c r="IFZ4"/>
      <c r="IGA4"/>
      <c r="IGB4"/>
      <c r="IGC4"/>
      <c r="IGD4"/>
      <c r="IGE4"/>
      <c r="IGF4"/>
      <c r="IGG4"/>
      <c r="IGH4"/>
      <c r="IGI4"/>
      <c r="IGJ4"/>
      <c r="IGK4"/>
      <c r="IGL4"/>
      <c r="IGM4"/>
      <c r="IGN4"/>
      <c r="IGO4"/>
      <c r="IGP4"/>
      <c r="IGQ4"/>
      <c r="IGR4"/>
      <c r="IGS4"/>
      <c r="IGT4"/>
      <c r="IGU4"/>
      <c r="IGV4"/>
      <c r="IGW4"/>
      <c r="IGX4"/>
      <c r="IGY4"/>
      <c r="IGZ4"/>
      <c r="IHA4"/>
      <c r="IHB4"/>
      <c r="IHC4"/>
      <c r="IHD4"/>
      <c r="IHE4"/>
      <c r="IHF4"/>
      <c r="IHG4"/>
      <c r="IHH4"/>
      <c r="IHI4"/>
      <c r="IHJ4"/>
      <c r="IHK4"/>
      <c r="IHL4"/>
      <c r="IHM4"/>
      <c r="IHN4"/>
      <c r="IHO4"/>
      <c r="IHP4"/>
      <c r="IHQ4"/>
      <c r="IHR4"/>
      <c r="IHS4"/>
      <c r="IHT4"/>
      <c r="IHU4"/>
      <c r="IHV4"/>
      <c r="IHW4"/>
      <c r="IHX4"/>
      <c r="IHY4"/>
      <c r="IHZ4"/>
      <c r="IIA4"/>
      <c r="IIB4"/>
      <c r="IIC4"/>
      <c r="IID4"/>
      <c r="IIE4"/>
      <c r="IIF4"/>
      <c r="IIG4"/>
      <c r="IIH4"/>
      <c r="III4"/>
      <c r="IIJ4"/>
      <c r="IIK4"/>
      <c r="IIL4"/>
      <c r="IIM4"/>
      <c r="IIN4"/>
      <c r="IIO4"/>
      <c r="IIP4"/>
      <c r="IIQ4"/>
      <c r="IIR4"/>
      <c r="IIS4"/>
      <c r="IIT4"/>
      <c r="IIU4"/>
      <c r="IIV4"/>
      <c r="IIW4"/>
      <c r="IIX4"/>
      <c r="IIY4"/>
      <c r="IIZ4"/>
      <c r="IJA4"/>
      <c r="IJB4"/>
      <c r="IJC4"/>
      <c r="IJD4"/>
      <c r="IJE4"/>
      <c r="IJF4"/>
      <c r="IJG4"/>
      <c r="IJH4"/>
      <c r="IJI4"/>
      <c r="IJJ4"/>
      <c r="IJK4"/>
      <c r="IJL4"/>
      <c r="IJM4"/>
      <c r="IJN4"/>
      <c r="IJO4"/>
      <c r="IJP4"/>
      <c r="IJQ4"/>
      <c r="IJR4"/>
      <c r="IJS4"/>
      <c r="IJT4"/>
      <c r="IJU4"/>
      <c r="IJV4"/>
      <c r="IJW4"/>
      <c r="IJX4"/>
      <c r="IJY4"/>
      <c r="IJZ4"/>
      <c r="IKA4"/>
      <c r="IKB4"/>
      <c r="IKC4"/>
      <c r="IKD4"/>
      <c r="IKE4"/>
      <c r="IKF4"/>
      <c r="IKG4"/>
      <c r="IKH4"/>
      <c r="IKI4"/>
      <c r="IKJ4"/>
      <c r="IKK4"/>
      <c r="IKL4"/>
      <c r="IKM4"/>
      <c r="IKN4"/>
      <c r="IKO4"/>
      <c r="IKP4"/>
      <c r="IKQ4"/>
      <c r="IKR4"/>
      <c r="IKS4"/>
      <c r="IKT4"/>
      <c r="IKU4"/>
      <c r="IKV4"/>
      <c r="IKW4"/>
      <c r="IKX4"/>
      <c r="IKY4"/>
      <c r="IKZ4"/>
      <c r="ILA4"/>
      <c r="ILB4"/>
      <c r="ILC4"/>
      <c r="ILD4"/>
      <c r="ILE4"/>
      <c r="ILF4"/>
      <c r="ILG4"/>
      <c r="ILH4"/>
      <c r="ILI4"/>
      <c r="ILJ4"/>
      <c r="ILK4"/>
      <c r="ILL4"/>
      <c r="ILM4"/>
      <c r="ILN4"/>
      <c r="ILO4"/>
      <c r="ILP4"/>
      <c r="ILQ4"/>
      <c r="ILR4"/>
      <c r="ILS4"/>
      <c r="ILT4"/>
      <c r="ILU4"/>
      <c r="ILV4"/>
      <c r="ILW4"/>
      <c r="ILX4"/>
      <c r="ILY4"/>
      <c r="ILZ4"/>
      <c r="IMA4"/>
      <c r="IMB4"/>
      <c r="IMC4"/>
      <c r="IMD4"/>
      <c r="IME4"/>
      <c r="IMF4"/>
      <c r="IMG4"/>
      <c r="IMH4"/>
      <c r="IMI4"/>
      <c r="IMJ4"/>
      <c r="IMK4"/>
      <c r="IML4"/>
      <c r="IMM4"/>
      <c r="IMN4"/>
      <c r="IMO4"/>
      <c r="IMP4"/>
      <c r="IMQ4"/>
      <c r="IMR4"/>
      <c r="IMS4"/>
      <c r="IMT4"/>
      <c r="IMU4"/>
      <c r="IMV4"/>
      <c r="IMW4"/>
      <c r="IMX4"/>
      <c r="IMY4"/>
      <c r="IMZ4"/>
      <c r="INA4"/>
      <c r="INB4"/>
      <c r="INC4"/>
      <c r="IND4"/>
      <c r="INE4"/>
      <c r="INF4"/>
      <c r="ING4"/>
      <c r="INH4"/>
      <c r="INI4"/>
      <c r="INJ4"/>
      <c r="INK4"/>
      <c r="INL4"/>
      <c r="INM4"/>
      <c r="INN4"/>
      <c r="INO4"/>
      <c r="INP4"/>
      <c r="INQ4"/>
      <c r="INR4"/>
      <c r="INS4"/>
      <c r="INT4"/>
      <c r="INU4"/>
      <c r="INV4"/>
      <c r="INW4"/>
      <c r="INX4"/>
      <c r="INY4"/>
      <c r="INZ4"/>
      <c r="IOA4"/>
      <c r="IOB4"/>
      <c r="IOC4"/>
      <c r="IOD4"/>
      <c r="IOE4"/>
      <c r="IOF4"/>
      <c r="IOG4"/>
      <c r="IOH4"/>
      <c r="IOI4"/>
      <c r="IOJ4"/>
      <c r="IOK4"/>
      <c r="IOL4"/>
      <c r="IOM4"/>
      <c r="ION4"/>
      <c r="IOO4"/>
      <c r="IOP4"/>
      <c r="IOQ4"/>
      <c r="IOR4"/>
      <c r="IOS4"/>
      <c r="IOT4"/>
      <c r="IOU4"/>
      <c r="IOV4"/>
      <c r="IOW4"/>
      <c r="IOX4"/>
      <c r="IOY4"/>
      <c r="IOZ4"/>
      <c r="IPA4"/>
      <c r="IPB4"/>
      <c r="IPC4"/>
      <c r="IPD4"/>
      <c r="IPE4"/>
      <c r="IPF4"/>
      <c r="IPG4"/>
      <c r="IPH4"/>
      <c r="IPI4"/>
      <c r="IPJ4"/>
      <c r="IPK4"/>
      <c r="IPL4"/>
      <c r="IPM4"/>
      <c r="IPN4"/>
      <c r="IPO4"/>
      <c r="IPP4"/>
      <c r="IPQ4"/>
      <c r="IPR4"/>
      <c r="IPS4"/>
      <c r="IPT4"/>
      <c r="IPU4"/>
      <c r="IPV4"/>
      <c r="IPW4"/>
      <c r="IPX4"/>
      <c r="IPY4"/>
      <c r="IPZ4"/>
      <c r="IQA4"/>
      <c r="IQB4"/>
      <c r="IQC4"/>
      <c r="IQD4"/>
      <c r="IQE4"/>
      <c r="IQF4"/>
      <c r="IQG4"/>
      <c r="IQH4"/>
      <c r="IQI4"/>
      <c r="IQJ4"/>
      <c r="IQK4"/>
      <c r="IQL4"/>
      <c r="IQM4"/>
      <c r="IQN4"/>
      <c r="IQO4"/>
      <c r="IQP4"/>
      <c r="IQQ4"/>
      <c r="IQR4"/>
      <c r="IQS4"/>
      <c r="IQT4"/>
      <c r="IQU4"/>
      <c r="IQV4"/>
      <c r="IQW4"/>
      <c r="IQX4"/>
      <c r="IQY4"/>
      <c r="IQZ4"/>
      <c r="IRA4"/>
      <c r="IRB4"/>
      <c r="IRC4"/>
      <c r="IRD4"/>
      <c r="IRE4"/>
      <c r="IRF4"/>
      <c r="IRG4"/>
      <c r="IRH4"/>
      <c r="IRI4"/>
      <c r="IRJ4"/>
      <c r="IRK4"/>
      <c r="IRL4"/>
      <c r="IRM4"/>
      <c r="IRN4"/>
      <c r="IRO4"/>
      <c r="IRP4"/>
      <c r="IRQ4"/>
      <c r="IRR4"/>
      <c r="IRS4"/>
      <c r="IRT4"/>
      <c r="IRU4"/>
      <c r="IRV4"/>
      <c r="IRW4"/>
      <c r="IRX4"/>
      <c r="IRY4"/>
      <c r="IRZ4"/>
      <c r="ISA4"/>
      <c r="ISB4"/>
      <c r="ISC4"/>
      <c r="ISD4"/>
      <c r="ISE4"/>
      <c r="ISF4"/>
      <c r="ISG4"/>
      <c r="ISH4"/>
      <c r="ISI4"/>
      <c r="ISJ4"/>
      <c r="ISK4"/>
      <c r="ISL4"/>
      <c r="ISM4"/>
      <c r="ISN4"/>
      <c r="ISO4"/>
      <c r="ISP4"/>
      <c r="ISQ4"/>
      <c r="ISR4"/>
      <c r="ISS4"/>
      <c r="IST4"/>
      <c r="ISU4"/>
      <c r="ISV4"/>
      <c r="ISW4"/>
      <c r="ISX4"/>
      <c r="ISY4"/>
      <c r="ISZ4"/>
      <c r="ITA4"/>
      <c r="ITB4"/>
      <c r="ITC4"/>
      <c r="ITD4"/>
      <c r="ITE4"/>
      <c r="ITF4"/>
      <c r="ITG4"/>
      <c r="ITH4"/>
      <c r="ITI4"/>
      <c r="ITJ4"/>
      <c r="ITK4"/>
      <c r="ITL4"/>
      <c r="ITM4"/>
      <c r="ITN4"/>
      <c r="ITO4"/>
      <c r="ITP4"/>
      <c r="ITQ4"/>
      <c r="ITR4"/>
      <c r="ITS4"/>
      <c r="ITT4"/>
      <c r="ITU4"/>
      <c r="ITV4"/>
      <c r="ITW4"/>
      <c r="ITX4"/>
      <c r="ITY4"/>
      <c r="ITZ4"/>
      <c r="IUA4"/>
      <c r="IUB4"/>
      <c r="IUC4"/>
      <c r="IUD4"/>
      <c r="IUE4"/>
      <c r="IUF4"/>
      <c r="IUG4"/>
      <c r="IUH4"/>
      <c r="IUI4"/>
      <c r="IUJ4"/>
      <c r="IUK4"/>
      <c r="IUL4"/>
      <c r="IUM4"/>
      <c r="IUN4"/>
      <c r="IUO4"/>
      <c r="IUP4"/>
      <c r="IUQ4"/>
      <c r="IUR4"/>
      <c r="IUS4"/>
      <c r="IUT4"/>
      <c r="IUU4"/>
      <c r="IUV4"/>
      <c r="IUW4"/>
      <c r="IUX4"/>
      <c r="IUY4"/>
      <c r="IUZ4"/>
      <c r="IVA4"/>
      <c r="IVB4"/>
      <c r="IVC4"/>
      <c r="IVD4"/>
      <c r="IVE4"/>
      <c r="IVF4"/>
      <c r="IVG4"/>
      <c r="IVH4"/>
      <c r="IVI4"/>
      <c r="IVJ4"/>
      <c r="IVK4"/>
      <c r="IVL4"/>
      <c r="IVM4"/>
      <c r="IVN4"/>
      <c r="IVO4"/>
      <c r="IVP4"/>
      <c r="IVQ4"/>
      <c r="IVR4"/>
      <c r="IVS4"/>
      <c r="IVT4"/>
      <c r="IVU4"/>
      <c r="IVV4"/>
      <c r="IVW4"/>
      <c r="IVX4"/>
      <c r="IVY4"/>
      <c r="IVZ4"/>
      <c r="IWA4"/>
      <c r="IWB4"/>
      <c r="IWC4"/>
      <c r="IWD4"/>
      <c r="IWE4"/>
      <c r="IWF4"/>
      <c r="IWG4"/>
      <c r="IWH4"/>
      <c r="IWI4"/>
      <c r="IWJ4"/>
      <c r="IWK4"/>
      <c r="IWL4"/>
      <c r="IWM4"/>
      <c r="IWN4"/>
      <c r="IWO4"/>
      <c r="IWP4"/>
      <c r="IWQ4"/>
      <c r="IWR4"/>
      <c r="IWS4"/>
      <c r="IWT4"/>
      <c r="IWU4"/>
      <c r="IWV4"/>
      <c r="IWW4"/>
      <c r="IWX4"/>
      <c r="IWY4"/>
      <c r="IWZ4"/>
      <c r="IXA4"/>
      <c r="IXB4"/>
      <c r="IXC4"/>
      <c r="IXD4"/>
      <c r="IXE4"/>
      <c r="IXF4"/>
      <c r="IXG4"/>
      <c r="IXH4"/>
      <c r="IXI4"/>
      <c r="IXJ4"/>
      <c r="IXK4"/>
      <c r="IXL4"/>
      <c r="IXM4"/>
      <c r="IXN4"/>
      <c r="IXO4"/>
      <c r="IXP4"/>
      <c r="IXQ4"/>
      <c r="IXR4"/>
      <c r="IXS4"/>
      <c r="IXT4"/>
      <c r="IXU4"/>
      <c r="IXV4"/>
      <c r="IXW4"/>
      <c r="IXX4"/>
      <c r="IXY4"/>
      <c r="IXZ4"/>
      <c r="IYA4"/>
      <c r="IYB4"/>
      <c r="IYC4"/>
      <c r="IYD4"/>
      <c r="IYE4"/>
      <c r="IYF4"/>
      <c r="IYG4"/>
      <c r="IYH4"/>
      <c r="IYI4"/>
      <c r="IYJ4"/>
      <c r="IYK4"/>
      <c r="IYL4"/>
      <c r="IYM4"/>
      <c r="IYN4"/>
      <c r="IYO4"/>
      <c r="IYP4"/>
      <c r="IYQ4"/>
      <c r="IYR4"/>
      <c r="IYS4"/>
      <c r="IYT4"/>
      <c r="IYU4"/>
      <c r="IYV4"/>
      <c r="IYW4"/>
      <c r="IYX4"/>
      <c r="IYY4"/>
      <c r="IYZ4"/>
      <c r="IZA4"/>
      <c r="IZB4"/>
      <c r="IZC4"/>
      <c r="IZD4"/>
      <c r="IZE4"/>
      <c r="IZF4"/>
      <c r="IZG4"/>
      <c r="IZH4"/>
      <c r="IZI4"/>
      <c r="IZJ4"/>
      <c r="IZK4"/>
      <c r="IZL4"/>
      <c r="IZM4"/>
      <c r="IZN4"/>
      <c r="IZO4"/>
      <c r="IZP4"/>
      <c r="IZQ4"/>
      <c r="IZR4"/>
      <c r="IZS4"/>
      <c r="IZT4"/>
      <c r="IZU4"/>
      <c r="IZV4"/>
      <c r="IZW4"/>
      <c r="IZX4"/>
      <c r="IZY4"/>
      <c r="IZZ4"/>
      <c r="JAA4"/>
      <c r="JAB4"/>
      <c r="JAC4"/>
      <c r="JAD4"/>
      <c r="JAE4"/>
      <c r="JAF4"/>
      <c r="JAG4"/>
      <c r="JAH4"/>
      <c r="JAI4"/>
      <c r="JAJ4"/>
      <c r="JAK4"/>
      <c r="JAL4"/>
      <c r="JAM4"/>
      <c r="JAN4"/>
      <c r="JAO4"/>
      <c r="JAP4"/>
      <c r="JAQ4"/>
      <c r="JAR4"/>
      <c r="JAS4"/>
      <c r="JAT4"/>
      <c r="JAU4"/>
      <c r="JAV4"/>
      <c r="JAW4"/>
      <c r="JAX4"/>
      <c r="JAY4"/>
      <c r="JAZ4"/>
      <c r="JBA4"/>
      <c r="JBB4"/>
      <c r="JBC4"/>
      <c r="JBD4"/>
      <c r="JBE4"/>
      <c r="JBF4"/>
      <c r="JBG4"/>
      <c r="JBH4"/>
      <c r="JBI4"/>
      <c r="JBJ4"/>
      <c r="JBK4"/>
      <c r="JBL4"/>
      <c r="JBM4"/>
      <c r="JBN4"/>
      <c r="JBO4"/>
      <c r="JBP4"/>
      <c r="JBQ4"/>
      <c r="JBR4"/>
      <c r="JBS4"/>
      <c r="JBT4"/>
      <c r="JBU4"/>
      <c r="JBV4"/>
      <c r="JBW4"/>
      <c r="JBX4"/>
      <c r="JBY4"/>
      <c r="JBZ4"/>
      <c r="JCA4"/>
      <c r="JCB4"/>
      <c r="JCC4"/>
      <c r="JCD4"/>
      <c r="JCE4"/>
      <c r="JCF4"/>
      <c r="JCG4"/>
      <c r="JCH4"/>
      <c r="JCI4"/>
      <c r="JCJ4"/>
      <c r="JCK4"/>
      <c r="JCL4"/>
      <c r="JCM4"/>
      <c r="JCN4"/>
      <c r="JCO4"/>
      <c r="JCP4"/>
      <c r="JCQ4"/>
      <c r="JCR4"/>
      <c r="JCS4"/>
      <c r="JCT4"/>
      <c r="JCU4"/>
      <c r="JCV4"/>
      <c r="JCW4"/>
      <c r="JCX4"/>
      <c r="JCY4"/>
      <c r="JCZ4"/>
      <c r="JDA4"/>
      <c r="JDB4"/>
      <c r="JDC4"/>
      <c r="JDD4"/>
      <c r="JDE4"/>
      <c r="JDF4"/>
      <c r="JDG4"/>
      <c r="JDH4"/>
      <c r="JDI4"/>
      <c r="JDJ4"/>
      <c r="JDK4"/>
      <c r="JDL4"/>
      <c r="JDM4"/>
      <c r="JDN4"/>
      <c r="JDO4"/>
      <c r="JDP4"/>
      <c r="JDQ4"/>
      <c r="JDR4"/>
      <c r="JDS4"/>
      <c r="JDT4"/>
      <c r="JDU4"/>
      <c r="JDV4"/>
      <c r="JDW4"/>
      <c r="JDX4"/>
      <c r="JDY4"/>
      <c r="JDZ4"/>
      <c r="JEA4"/>
      <c r="JEB4"/>
      <c r="JEC4"/>
      <c r="JED4"/>
      <c r="JEE4"/>
      <c r="JEF4"/>
      <c r="JEG4"/>
      <c r="JEH4"/>
      <c r="JEI4"/>
      <c r="JEJ4"/>
      <c r="JEK4"/>
      <c r="JEL4"/>
      <c r="JEM4"/>
      <c r="JEN4"/>
      <c r="JEO4"/>
      <c r="JEP4"/>
      <c r="JEQ4"/>
      <c r="JER4"/>
      <c r="JES4"/>
      <c r="JET4"/>
      <c r="JEU4"/>
      <c r="JEV4"/>
      <c r="JEW4"/>
      <c r="JEX4"/>
      <c r="JEY4"/>
      <c r="JEZ4"/>
      <c r="JFA4"/>
      <c r="JFB4"/>
      <c r="JFC4"/>
      <c r="JFD4"/>
      <c r="JFE4"/>
      <c r="JFF4"/>
      <c r="JFG4"/>
      <c r="JFH4"/>
      <c r="JFI4"/>
      <c r="JFJ4"/>
      <c r="JFK4"/>
      <c r="JFL4"/>
      <c r="JFM4"/>
      <c r="JFN4"/>
      <c r="JFO4"/>
      <c r="JFP4"/>
      <c r="JFQ4"/>
      <c r="JFR4"/>
      <c r="JFS4"/>
      <c r="JFT4"/>
      <c r="JFU4"/>
      <c r="JFV4"/>
      <c r="JFW4"/>
      <c r="JFX4"/>
      <c r="JFY4"/>
      <c r="JFZ4"/>
      <c r="JGA4"/>
      <c r="JGB4"/>
      <c r="JGC4"/>
      <c r="JGD4"/>
      <c r="JGE4"/>
      <c r="JGF4"/>
      <c r="JGG4"/>
      <c r="JGH4"/>
      <c r="JGI4"/>
      <c r="JGJ4"/>
      <c r="JGK4"/>
      <c r="JGL4"/>
      <c r="JGM4"/>
      <c r="JGN4"/>
      <c r="JGO4"/>
      <c r="JGP4"/>
      <c r="JGQ4"/>
      <c r="JGR4"/>
      <c r="JGS4"/>
      <c r="JGT4"/>
      <c r="JGU4"/>
      <c r="JGV4"/>
      <c r="JGW4"/>
      <c r="JGX4"/>
      <c r="JGY4"/>
      <c r="JGZ4"/>
      <c r="JHA4"/>
      <c r="JHB4"/>
      <c r="JHC4"/>
      <c r="JHD4"/>
      <c r="JHE4"/>
      <c r="JHF4"/>
      <c r="JHG4"/>
      <c r="JHH4"/>
      <c r="JHI4"/>
      <c r="JHJ4"/>
      <c r="JHK4"/>
      <c r="JHL4"/>
      <c r="JHM4"/>
      <c r="JHN4"/>
      <c r="JHO4"/>
      <c r="JHP4"/>
      <c r="JHQ4"/>
      <c r="JHR4"/>
      <c r="JHS4"/>
      <c r="JHT4"/>
      <c r="JHU4"/>
      <c r="JHV4"/>
      <c r="JHW4"/>
      <c r="JHX4"/>
      <c r="JHY4"/>
      <c r="JHZ4"/>
      <c r="JIA4"/>
      <c r="JIB4"/>
      <c r="JIC4"/>
      <c r="JID4"/>
      <c r="JIE4"/>
      <c r="JIF4"/>
      <c r="JIG4"/>
      <c r="JIH4"/>
      <c r="JII4"/>
      <c r="JIJ4"/>
      <c r="JIK4"/>
      <c r="JIL4"/>
      <c r="JIM4"/>
      <c r="JIN4"/>
      <c r="JIO4"/>
      <c r="JIP4"/>
      <c r="JIQ4"/>
      <c r="JIR4"/>
      <c r="JIS4"/>
      <c r="JIT4"/>
      <c r="JIU4"/>
      <c r="JIV4"/>
      <c r="JIW4"/>
      <c r="JIX4"/>
      <c r="JIY4"/>
      <c r="JIZ4"/>
      <c r="JJA4"/>
      <c r="JJB4"/>
      <c r="JJC4"/>
      <c r="JJD4"/>
      <c r="JJE4"/>
      <c r="JJF4"/>
      <c r="JJG4"/>
      <c r="JJH4"/>
      <c r="JJI4"/>
      <c r="JJJ4"/>
      <c r="JJK4"/>
      <c r="JJL4"/>
      <c r="JJM4"/>
      <c r="JJN4"/>
      <c r="JJO4"/>
      <c r="JJP4"/>
      <c r="JJQ4"/>
      <c r="JJR4"/>
      <c r="JJS4"/>
      <c r="JJT4"/>
      <c r="JJU4"/>
      <c r="JJV4"/>
      <c r="JJW4"/>
      <c r="JJX4"/>
      <c r="JJY4"/>
      <c r="JJZ4"/>
      <c r="JKA4"/>
      <c r="JKB4"/>
      <c r="JKC4"/>
      <c r="JKD4"/>
      <c r="JKE4"/>
      <c r="JKF4"/>
      <c r="JKG4"/>
      <c r="JKH4"/>
      <c r="JKI4"/>
      <c r="JKJ4"/>
      <c r="JKK4"/>
      <c r="JKL4"/>
      <c r="JKM4"/>
      <c r="JKN4"/>
      <c r="JKO4"/>
      <c r="JKP4"/>
      <c r="JKQ4"/>
      <c r="JKR4"/>
      <c r="JKS4"/>
      <c r="JKT4"/>
      <c r="JKU4"/>
      <c r="JKV4"/>
      <c r="JKW4"/>
      <c r="JKX4"/>
      <c r="JKY4"/>
      <c r="JKZ4"/>
      <c r="JLA4"/>
      <c r="JLB4"/>
      <c r="JLC4"/>
      <c r="JLD4"/>
      <c r="JLE4"/>
      <c r="JLF4"/>
      <c r="JLG4"/>
      <c r="JLH4"/>
      <c r="JLI4"/>
      <c r="JLJ4"/>
      <c r="JLK4"/>
      <c r="JLL4"/>
      <c r="JLM4"/>
      <c r="JLN4"/>
      <c r="JLO4"/>
      <c r="JLP4"/>
      <c r="JLQ4"/>
      <c r="JLR4"/>
      <c r="JLS4"/>
      <c r="JLT4"/>
      <c r="JLU4"/>
      <c r="JLV4"/>
      <c r="JLW4"/>
      <c r="JLX4"/>
      <c r="JLY4"/>
      <c r="JLZ4"/>
      <c r="JMA4"/>
      <c r="JMB4"/>
      <c r="JMC4"/>
      <c r="JMD4"/>
      <c r="JME4"/>
      <c r="JMF4"/>
      <c r="JMG4"/>
      <c r="JMH4"/>
      <c r="JMI4"/>
      <c r="JMJ4"/>
      <c r="JMK4"/>
      <c r="JML4"/>
      <c r="JMM4"/>
      <c r="JMN4"/>
      <c r="JMO4"/>
      <c r="JMP4"/>
      <c r="JMQ4"/>
      <c r="JMR4"/>
      <c r="JMS4"/>
      <c r="JMT4"/>
      <c r="JMU4"/>
      <c r="JMV4"/>
      <c r="JMW4"/>
      <c r="JMX4"/>
      <c r="JMY4"/>
      <c r="JMZ4"/>
      <c r="JNA4"/>
      <c r="JNB4"/>
      <c r="JNC4"/>
      <c r="JND4"/>
      <c r="JNE4"/>
      <c r="JNF4"/>
      <c r="JNG4"/>
      <c r="JNH4"/>
      <c r="JNI4"/>
      <c r="JNJ4"/>
      <c r="JNK4"/>
      <c r="JNL4"/>
      <c r="JNM4"/>
      <c r="JNN4"/>
      <c r="JNO4"/>
      <c r="JNP4"/>
      <c r="JNQ4"/>
      <c r="JNR4"/>
      <c r="JNS4"/>
      <c r="JNT4"/>
      <c r="JNU4"/>
      <c r="JNV4"/>
      <c r="JNW4"/>
      <c r="JNX4"/>
      <c r="JNY4"/>
      <c r="JNZ4"/>
      <c r="JOA4"/>
      <c r="JOB4"/>
      <c r="JOC4"/>
      <c r="JOD4"/>
      <c r="JOE4"/>
      <c r="JOF4"/>
      <c r="JOG4"/>
      <c r="JOH4"/>
      <c r="JOI4"/>
      <c r="JOJ4"/>
      <c r="JOK4"/>
      <c r="JOL4"/>
      <c r="JOM4"/>
      <c r="JON4"/>
      <c r="JOO4"/>
      <c r="JOP4"/>
      <c r="JOQ4"/>
      <c r="JOR4"/>
      <c r="JOS4"/>
      <c r="JOT4"/>
      <c r="JOU4"/>
      <c r="JOV4"/>
      <c r="JOW4"/>
      <c r="JOX4"/>
      <c r="JOY4"/>
      <c r="JOZ4"/>
      <c r="JPA4"/>
      <c r="JPB4"/>
      <c r="JPC4"/>
      <c r="JPD4"/>
      <c r="JPE4"/>
      <c r="JPF4"/>
      <c r="JPG4"/>
      <c r="JPH4"/>
      <c r="JPI4"/>
      <c r="JPJ4"/>
      <c r="JPK4"/>
      <c r="JPL4"/>
      <c r="JPM4"/>
      <c r="JPN4"/>
      <c r="JPO4"/>
      <c r="JPP4"/>
      <c r="JPQ4"/>
      <c r="JPR4"/>
      <c r="JPS4"/>
      <c r="JPT4"/>
      <c r="JPU4"/>
      <c r="JPV4"/>
      <c r="JPW4"/>
      <c r="JPX4"/>
      <c r="JPY4"/>
      <c r="JPZ4"/>
      <c r="JQA4"/>
      <c r="JQB4"/>
      <c r="JQC4"/>
      <c r="JQD4"/>
      <c r="JQE4"/>
      <c r="JQF4"/>
      <c r="JQG4"/>
      <c r="JQH4"/>
      <c r="JQI4"/>
      <c r="JQJ4"/>
      <c r="JQK4"/>
      <c r="JQL4"/>
      <c r="JQM4"/>
      <c r="JQN4"/>
      <c r="JQO4"/>
      <c r="JQP4"/>
      <c r="JQQ4"/>
      <c r="JQR4"/>
      <c r="JQS4"/>
      <c r="JQT4"/>
      <c r="JQU4"/>
      <c r="JQV4"/>
      <c r="JQW4"/>
      <c r="JQX4"/>
      <c r="JQY4"/>
      <c r="JQZ4"/>
      <c r="JRA4"/>
      <c r="JRB4"/>
      <c r="JRC4"/>
      <c r="JRD4"/>
      <c r="JRE4"/>
      <c r="JRF4"/>
      <c r="JRG4"/>
      <c r="JRH4"/>
      <c r="JRI4"/>
      <c r="JRJ4"/>
      <c r="JRK4"/>
      <c r="JRL4"/>
      <c r="JRM4"/>
      <c r="JRN4"/>
      <c r="JRO4"/>
      <c r="JRP4"/>
      <c r="JRQ4"/>
      <c r="JRR4"/>
      <c r="JRS4"/>
      <c r="JRT4"/>
      <c r="JRU4"/>
      <c r="JRV4"/>
      <c r="JRW4"/>
      <c r="JRX4"/>
      <c r="JRY4"/>
      <c r="JRZ4"/>
      <c r="JSA4"/>
      <c r="JSB4"/>
      <c r="JSC4"/>
      <c r="JSD4"/>
      <c r="JSE4"/>
      <c r="JSF4"/>
      <c r="JSG4"/>
      <c r="JSH4"/>
      <c r="JSI4"/>
      <c r="JSJ4"/>
      <c r="JSK4"/>
      <c r="JSL4"/>
      <c r="JSM4"/>
      <c r="JSN4"/>
      <c r="JSO4"/>
      <c r="JSP4"/>
      <c r="JSQ4"/>
      <c r="JSR4"/>
      <c r="JSS4"/>
      <c r="JST4"/>
      <c r="JSU4"/>
      <c r="JSV4"/>
      <c r="JSW4"/>
      <c r="JSX4"/>
      <c r="JSY4"/>
      <c r="JSZ4"/>
      <c r="JTA4"/>
      <c r="JTB4"/>
      <c r="JTC4"/>
      <c r="JTD4"/>
      <c r="JTE4"/>
      <c r="JTF4"/>
      <c r="JTG4"/>
      <c r="JTH4"/>
      <c r="JTI4"/>
      <c r="JTJ4"/>
      <c r="JTK4"/>
      <c r="JTL4"/>
      <c r="JTM4"/>
      <c r="JTN4"/>
      <c r="JTO4"/>
      <c r="JTP4"/>
      <c r="JTQ4"/>
      <c r="JTR4"/>
      <c r="JTS4"/>
      <c r="JTT4"/>
      <c r="JTU4"/>
      <c r="JTV4"/>
      <c r="JTW4"/>
      <c r="JTX4"/>
      <c r="JTY4"/>
      <c r="JTZ4"/>
      <c r="JUA4"/>
      <c r="JUB4"/>
      <c r="JUC4"/>
      <c r="JUD4"/>
      <c r="JUE4"/>
      <c r="JUF4"/>
      <c r="JUG4"/>
      <c r="JUH4"/>
      <c r="JUI4"/>
      <c r="JUJ4"/>
      <c r="JUK4"/>
      <c r="JUL4"/>
      <c r="JUM4"/>
      <c r="JUN4"/>
      <c r="JUO4"/>
      <c r="JUP4"/>
      <c r="JUQ4"/>
      <c r="JUR4"/>
      <c r="JUS4"/>
      <c r="JUT4"/>
      <c r="JUU4"/>
      <c r="JUV4"/>
      <c r="JUW4"/>
      <c r="JUX4"/>
      <c r="JUY4"/>
      <c r="JUZ4"/>
      <c r="JVA4"/>
      <c r="JVB4"/>
      <c r="JVC4"/>
      <c r="JVD4"/>
      <c r="JVE4"/>
      <c r="JVF4"/>
      <c r="JVG4"/>
      <c r="JVH4"/>
      <c r="JVI4"/>
      <c r="JVJ4"/>
      <c r="JVK4"/>
      <c r="JVL4"/>
      <c r="JVM4"/>
      <c r="JVN4"/>
      <c r="JVO4"/>
      <c r="JVP4"/>
      <c r="JVQ4"/>
      <c r="JVR4"/>
      <c r="JVS4"/>
      <c r="JVT4"/>
      <c r="JVU4"/>
      <c r="JVV4"/>
      <c r="JVW4"/>
      <c r="JVX4"/>
      <c r="JVY4"/>
      <c r="JVZ4"/>
      <c r="JWA4"/>
      <c r="JWB4"/>
      <c r="JWC4"/>
      <c r="JWD4"/>
      <c r="JWE4"/>
      <c r="JWF4"/>
      <c r="JWG4"/>
      <c r="JWH4"/>
      <c r="JWI4"/>
      <c r="JWJ4"/>
      <c r="JWK4"/>
      <c r="JWL4"/>
      <c r="JWM4"/>
      <c r="JWN4"/>
      <c r="JWO4"/>
      <c r="JWP4"/>
      <c r="JWQ4"/>
      <c r="JWR4"/>
      <c r="JWS4"/>
      <c r="JWT4"/>
      <c r="JWU4"/>
      <c r="JWV4"/>
      <c r="JWW4"/>
      <c r="JWX4"/>
      <c r="JWY4"/>
      <c r="JWZ4"/>
      <c r="JXA4"/>
      <c r="JXB4"/>
      <c r="JXC4"/>
      <c r="JXD4"/>
      <c r="JXE4"/>
      <c r="JXF4"/>
      <c r="JXG4"/>
      <c r="JXH4"/>
      <c r="JXI4"/>
      <c r="JXJ4"/>
      <c r="JXK4"/>
      <c r="JXL4"/>
      <c r="JXM4"/>
      <c r="JXN4"/>
      <c r="JXO4"/>
      <c r="JXP4"/>
      <c r="JXQ4"/>
      <c r="JXR4"/>
      <c r="JXS4"/>
      <c r="JXT4"/>
      <c r="JXU4"/>
      <c r="JXV4"/>
      <c r="JXW4"/>
      <c r="JXX4"/>
      <c r="JXY4"/>
      <c r="JXZ4"/>
      <c r="JYA4"/>
      <c r="JYB4"/>
      <c r="JYC4"/>
      <c r="JYD4"/>
      <c r="JYE4"/>
      <c r="JYF4"/>
      <c r="JYG4"/>
      <c r="JYH4"/>
      <c r="JYI4"/>
      <c r="JYJ4"/>
      <c r="JYK4"/>
      <c r="JYL4"/>
      <c r="JYM4"/>
      <c r="JYN4"/>
      <c r="JYO4"/>
      <c r="JYP4"/>
      <c r="JYQ4"/>
      <c r="JYR4"/>
      <c r="JYS4"/>
      <c r="JYT4"/>
      <c r="JYU4"/>
      <c r="JYV4"/>
      <c r="JYW4"/>
      <c r="JYX4"/>
      <c r="JYY4"/>
      <c r="JYZ4"/>
      <c r="JZA4"/>
      <c r="JZB4"/>
      <c r="JZC4"/>
      <c r="JZD4"/>
      <c r="JZE4"/>
      <c r="JZF4"/>
      <c r="JZG4"/>
      <c r="JZH4"/>
      <c r="JZI4"/>
      <c r="JZJ4"/>
      <c r="JZK4"/>
      <c r="JZL4"/>
      <c r="JZM4"/>
      <c r="JZN4"/>
      <c r="JZO4"/>
      <c r="JZP4"/>
      <c r="JZQ4"/>
      <c r="JZR4"/>
      <c r="JZS4"/>
      <c r="JZT4"/>
      <c r="JZU4"/>
      <c r="JZV4"/>
      <c r="JZW4"/>
      <c r="JZX4"/>
      <c r="JZY4"/>
      <c r="JZZ4"/>
      <c r="KAA4"/>
      <c r="KAB4"/>
      <c r="KAC4"/>
      <c r="KAD4"/>
      <c r="KAE4"/>
      <c r="KAF4"/>
      <c r="KAG4"/>
      <c r="KAH4"/>
      <c r="KAI4"/>
      <c r="KAJ4"/>
      <c r="KAK4"/>
      <c r="KAL4"/>
      <c r="KAM4"/>
      <c r="KAN4"/>
      <c r="KAO4"/>
      <c r="KAP4"/>
      <c r="KAQ4"/>
      <c r="KAR4"/>
      <c r="KAS4"/>
      <c r="KAT4"/>
      <c r="KAU4"/>
      <c r="KAV4"/>
      <c r="KAW4"/>
      <c r="KAX4"/>
      <c r="KAY4"/>
      <c r="KAZ4"/>
      <c r="KBA4"/>
      <c r="KBB4"/>
      <c r="KBC4"/>
      <c r="KBD4"/>
      <c r="KBE4"/>
      <c r="KBF4"/>
      <c r="KBG4"/>
      <c r="KBH4"/>
      <c r="KBI4"/>
      <c r="KBJ4"/>
      <c r="KBK4"/>
      <c r="KBL4"/>
      <c r="KBM4"/>
      <c r="KBN4"/>
      <c r="KBO4"/>
      <c r="KBP4"/>
      <c r="KBQ4"/>
      <c r="KBR4"/>
      <c r="KBS4"/>
      <c r="KBT4"/>
      <c r="KBU4"/>
      <c r="KBV4"/>
      <c r="KBW4"/>
      <c r="KBX4"/>
      <c r="KBY4"/>
      <c r="KBZ4"/>
      <c r="KCA4"/>
      <c r="KCB4"/>
      <c r="KCC4"/>
      <c r="KCD4"/>
      <c r="KCE4"/>
      <c r="KCF4"/>
      <c r="KCG4"/>
      <c r="KCH4"/>
      <c r="KCI4"/>
      <c r="KCJ4"/>
      <c r="KCK4"/>
      <c r="KCL4"/>
      <c r="KCM4"/>
      <c r="KCN4"/>
      <c r="KCO4"/>
      <c r="KCP4"/>
      <c r="KCQ4"/>
      <c r="KCR4"/>
      <c r="KCS4"/>
      <c r="KCT4"/>
      <c r="KCU4"/>
      <c r="KCV4"/>
      <c r="KCW4"/>
      <c r="KCX4"/>
      <c r="KCY4"/>
      <c r="KCZ4"/>
      <c r="KDA4"/>
      <c r="KDB4"/>
      <c r="KDC4"/>
      <c r="KDD4"/>
      <c r="KDE4"/>
      <c r="KDF4"/>
      <c r="KDG4"/>
      <c r="KDH4"/>
      <c r="KDI4"/>
      <c r="KDJ4"/>
      <c r="KDK4"/>
      <c r="KDL4"/>
      <c r="KDM4"/>
      <c r="KDN4"/>
      <c r="KDO4"/>
      <c r="KDP4"/>
      <c r="KDQ4"/>
      <c r="KDR4"/>
      <c r="KDS4"/>
      <c r="KDT4"/>
      <c r="KDU4"/>
      <c r="KDV4"/>
      <c r="KDW4"/>
      <c r="KDX4"/>
      <c r="KDY4"/>
      <c r="KDZ4"/>
      <c r="KEA4"/>
      <c r="KEB4"/>
      <c r="KEC4"/>
      <c r="KED4"/>
      <c r="KEE4"/>
      <c r="KEF4"/>
      <c r="KEG4"/>
      <c r="KEH4"/>
      <c r="KEI4"/>
      <c r="KEJ4"/>
      <c r="KEK4"/>
      <c r="KEL4"/>
      <c r="KEM4"/>
      <c r="KEN4"/>
      <c r="KEO4"/>
      <c r="KEP4"/>
      <c r="KEQ4"/>
      <c r="KER4"/>
      <c r="KES4"/>
      <c r="KET4"/>
      <c r="KEU4"/>
      <c r="KEV4"/>
      <c r="KEW4"/>
      <c r="KEX4"/>
      <c r="KEY4"/>
      <c r="KEZ4"/>
      <c r="KFA4"/>
      <c r="KFB4"/>
      <c r="KFC4"/>
      <c r="KFD4"/>
      <c r="KFE4"/>
      <c r="KFF4"/>
      <c r="KFG4"/>
      <c r="KFH4"/>
      <c r="KFI4"/>
      <c r="KFJ4"/>
      <c r="KFK4"/>
      <c r="KFL4"/>
      <c r="KFM4"/>
      <c r="KFN4"/>
      <c r="KFO4"/>
      <c r="KFP4"/>
      <c r="KFQ4"/>
      <c r="KFR4"/>
      <c r="KFS4"/>
      <c r="KFT4"/>
      <c r="KFU4"/>
      <c r="KFV4"/>
      <c r="KFW4"/>
      <c r="KFX4"/>
      <c r="KFY4"/>
      <c r="KFZ4"/>
      <c r="KGA4"/>
      <c r="KGB4"/>
      <c r="KGC4"/>
      <c r="KGD4"/>
      <c r="KGE4"/>
      <c r="KGF4"/>
      <c r="KGG4"/>
      <c r="KGH4"/>
      <c r="KGI4"/>
      <c r="KGJ4"/>
      <c r="KGK4"/>
      <c r="KGL4"/>
      <c r="KGM4"/>
      <c r="KGN4"/>
      <c r="KGO4"/>
      <c r="KGP4"/>
      <c r="KGQ4"/>
      <c r="KGR4"/>
      <c r="KGS4"/>
      <c r="KGT4"/>
      <c r="KGU4"/>
      <c r="KGV4"/>
      <c r="KGW4"/>
      <c r="KGX4"/>
      <c r="KGY4"/>
      <c r="KGZ4"/>
      <c r="KHA4"/>
      <c r="KHB4"/>
      <c r="KHC4"/>
      <c r="KHD4"/>
      <c r="KHE4"/>
      <c r="KHF4"/>
      <c r="KHG4"/>
      <c r="KHH4"/>
      <c r="KHI4"/>
      <c r="KHJ4"/>
      <c r="KHK4"/>
      <c r="KHL4"/>
      <c r="KHM4"/>
      <c r="KHN4"/>
      <c r="KHO4"/>
      <c r="KHP4"/>
      <c r="KHQ4"/>
      <c r="KHR4"/>
      <c r="KHS4"/>
      <c r="KHT4"/>
      <c r="KHU4"/>
      <c r="KHV4"/>
      <c r="KHW4"/>
      <c r="KHX4"/>
      <c r="KHY4"/>
      <c r="KHZ4"/>
      <c r="KIA4"/>
      <c r="KIB4"/>
      <c r="KIC4"/>
      <c r="KID4"/>
      <c r="KIE4"/>
      <c r="KIF4"/>
      <c r="KIG4"/>
      <c r="KIH4"/>
      <c r="KII4"/>
      <c r="KIJ4"/>
      <c r="KIK4"/>
      <c r="KIL4"/>
      <c r="KIM4"/>
      <c r="KIN4"/>
      <c r="KIO4"/>
      <c r="KIP4"/>
      <c r="KIQ4"/>
      <c r="KIR4"/>
      <c r="KIS4"/>
      <c r="KIT4"/>
      <c r="KIU4"/>
      <c r="KIV4"/>
      <c r="KIW4"/>
      <c r="KIX4"/>
      <c r="KIY4"/>
      <c r="KIZ4"/>
      <c r="KJA4"/>
      <c r="KJB4"/>
      <c r="KJC4"/>
      <c r="KJD4"/>
      <c r="KJE4"/>
      <c r="KJF4"/>
      <c r="KJG4"/>
      <c r="KJH4"/>
      <c r="KJI4"/>
      <c r="KJJ4"/>
      <c r="KJK4"/>
      <c r="KJL4"/>
      <c r="KJM4"/>
      <c r="KJN4"/>
      <c r="KJO4"/>
      <c r="KJP4"/>
      <c r="KJQ4"/>
      <c r="KJR4"/>
      <c r="KJS4"/>
      <c r="KJT4"/>
      <c r="KJU4"/>
      <c r="KJV4"/>
      <c r="KJW4"/>
      <c r="KJX4"/>
      <c r="KJY4"/>
      <c r="KJZ4"/>
      <c r="KKA4"/>
      <c r="KKB4"/>
      <c r="KKC4"/>
      <c r="KKD4"/>
      <c r="KKE4"/>
      <c r="KKF4"/>
      <c r="KKG4"/>
      <c r="KKH4"/>
      <c r="KKI4"/>
      <c r="KKJ4"/>
      <c r="KKK4"/>
      <c r="KKL4"/>
      <c r="KKM4"/>
      <c r="KKN4"/>
      <c r="KKO4"/>
      <c r="KKP4"/>
      <c r="KKQ4"/>
      <c r="KKR4"/>
      <c r="KKS4"/>
      <c r="KKT4"/>
      <c r="KKU4"/>
      <c r="KKV4"/>
      <c r="KKW4"/>
      <c r="KKX4"/>
      <c r="KKY4"/>
      <c r="KKZ4"/>
      <c r="KLA4"/>
      <c r="KLB4"/>
      <c r="KLC4"/>
      <c r="KLD4"/>
      <c r="KLE4"/>
      <c r="KLF4"/>
      <c r="KLG4"/>
      <c r="KLH4"/>
      <c r="KLI4"/>
      <c r="KLJ4"/>
      <c r="KLK4"/>
      <c r="KLL4"/>
      <c r="KLM4"/>
      <c r="KLN4"/>
      <c r="KLO4"/>
      <c r="KLP4"/>
      <c r="KLQ4"/>
      <c r="KLR4"/>
      <c r="KLS4"/>
      <c r="KLT4"/>
      <c r="KLU4"/>
      <c r="KLV4"/>
      <c r="KLW4"/>
      <c r="KLX4"/>
      <c r="KLY4"/>
      <c r="KLZ4"/>
      <c r="KMA4"/>
      <c r="KMB4"/>
      <c r="KMC4"/>
      <c r="KMD4"/>
      <c r="KME4"/>
      <c r="KMF4"/>
      <c r="KMG4"/>
      <c r="KMH4"/>
      <c r="KMI4"/>
      <c r="KMJ4"/>
      <c r="KMK4"/>
      <c r="KML4"/>
      <c r="KMM4"/>
      <c r="KMN4"/>
      <c r="KMO4"/>
      <c r="KMP4"/>
      <c r="KMQ4"/>
      <c r="KMR4"/>
      <c r="KMS4"/>
      <c r="KMT4"/>
      <c r="KMU4"/>
      <c r="KMV4"/>
      <c r="KMW4"/>
      <c r="KMX4"/>
      <c r="KMY4"/>
      <c r="KMZ4"/>
      <c r="KNA4"/>
      <c r="KNB4"/>
      <c r="KNC4"/>
      <c r="KND4"/>
      <c r="KNE4"/>
      <c r="KNF4"/>
      <c r="KNG4"/>
      <c r="KNH4"/>
      <c r="KNI4"/>
      <c r="KNJ4"/>
      <c r="KNK4"/>
      <c r="KNL4"/>
      <c r="KNM4"/>
      <c r="KNN4"/>
      <c r="KNO4"/>
      <c r="KNP4"/>
      <c r="KNQ4"/>
      <c r="KNR4"/>
      <c r="KNS4"/>
      <c r="KNT4"/>
      <c r="KNU4"/>
      <c r="KNV4"/>
      <c r="KNW4"/>
      <c r="KNX4"/>
      <c r="KNY4"/>
      <c r="KNZ4"/>
      <c r="KOA4"/>
      <c r="KOB4"/>
      <c r="KOC4"/>
      <c r="KOD4"/>
      <c r="KOE4"/>
      <c r="KOF4"/>
      <c r="KOG4"/>
      <c r="KOH4"/>
      <c r="KOI4"/>
      <c r="KOJ4"/>
      <c r="KOK4"/>
      <c r="KOL4"/>
      <c r="KOM4"/>
      <c r="KON4"/>
      <c r="KOO4"/>
      <c r="KOP4"/>
      <c r="KOQ4"/>
      <c r="KOR4"/>
      <c r="KOS4"/>
      <c r="KOT4"/>
      <c r="KOU4"/>
      <c r="KOV4"/>
      <c r="KOW4"/>
      <c r="KOX4"/>
      <c r="KOY4"/>
      <c r="KOZ4"/>
      <c r="KPA4"/>
      <c r="KPB4"/>
      <c r="KPC4"/>
      <c r="KPD4"/>
      <c r="KPE4"/>
      <c r="KPF4"/>
      <c r="KPG4"/>
      <c r="KPH4"/>
      <c r="KPI4"/>
      <c r="KPJ4"/>
      <c r="KPK4"/>
      <c r="KPL4"/>
      <c r="KPM4"/>
      <c r="KPN4"/>
      <c r="KPO4"/>
      <c r="KPP4"/>
      <c r="KPQ4"/>
      <c r="KPR4"/>
      <c r="KPS4"/>
      <c r="KPT4"/>
      <c r="KPU4"/>
      <c r="KPV4"/>
      <c r="KPW4"/>
      <c r="KPX4"/>
      <c r="KPY4"/>
      <c r="KPZ4"/>
      <c r="KQA4"/>
      <c r="KQB4"/>
      <c r="KQC4"/>
      <c r="KQD4"/>
      <c r="KQE4"/>
      <c r="KQF4"/>
      <c r="KQG4"/>
      <c r="KQH4"/>
      <c r="KQI4"/>
      <c r="KQJ4"/>
      <c r="KQK4"/>
      <c r="KQL4"/>
      <c r="KQM4"/>
      <c r="KQN4"/>
      <c r="KQO4"/>
      <c r="KQP4"/>
      <c r="KQQ4"/>
      <c r="KQR4"/>
      <c r="KQS4"/>
      <c r="KQT4"/>
      <c r="KQU4"/>
      <c r="KQV4"/>
      <c r="KQW4"/>
      <c r="KQX4"/>
      <c r="KQY4"/>
      <c r="KQZ4"/>
      <c r="KRA4"/>
      <c r="KRB4"/>
      <c r="KRC4"/>
      <c r="KRD4"/>
      <c r="KRE4"/>
      <c r="KRF4"/>
      <c r="KRG4"/>
      <c r="KRH4"/>
      <c r="KRI4"/>
      <c r="KRJ4"/>
      <c r="KRK4"/>
      <c r="KRL4"/>
      <c r="KRM4"/>
      <c r="KRN4"/>
      <c r="KRO4"/>
      <c r="KRP4"/>
      <c r="KRQ4"/>
      <c r="KRR4"/>
      <c r="KRS4"/>
      <c r="KRT4"/>
      <c r="KRU4"/>
      <c r="KRV4"/>
      <c r="KRW4"/>
      <c r="KRX4"/>
      <c r="KRY4"/>
      <c r="KRZ4"/>
      <c r="KSA4"/>
      <c r="KSB4"/>
      <c r="KSC4"/>
      <c r="KSD4"/>
      <c r="KSE4"/>
      <c r="KSF4"/>
      <c r="KSG4"/>
      <c r="KSH4"/>
      <c r="KSI4"/>
      <c r="KSJ4"/>
      <c r="KSK4"/>
      <c r="KSL4"/>
      <c r="KSM4"/>
      <c r="KSN4"/>
      <c r="KSO4"/>
      <c r="KSP4"/>
      <c r="KSQ4"/>
      <c r="KSR4"/>
      <c r="KSS4"/>
      <c r="KST4"/>
      <c r="KSU4"/>
      <c r="KSV4"/>
      <c r="KSW4"/>
      <c r="KSX4"/>
      <c r="KSY4"/>
      <c r="KSZ4"/>
      <c r="KTA4"/>
      <c r="KTB4"/>
      <c r="KTC4"/>
      <c r="KTD4"/>
      <c r="KTE4"/>
      <c r="KTF4"/>
      <c r="KTG4"/>
      <c r="KTH4"/>
      <c r="KTI4"/>
      <c r="KTJ4"/>
      <c r="KTK4"/>
      <c r="KTL4"/>
      <c r="KTM4"/>
      <c r="KTN4"/>
      <c r="KTO4"/>
      <c r="KTP4"/>
      <c r="KTQ4"/>
      <c r="KTR4"/>
      <c r="KTS4"/>
      <c r="KTT4"/>
      <c r="KTU4"/>
      <c r="KTV4"/>
      <c r="KTW4"/>
      <c r="KTX4"/>
      <c r="KTY4"/>
      <c r="KTZ4"/>
      <c r="KUA4"/>
      <c r="KUB4"/>
      <c r="KUC4"/>
      <c r="KUD4"/>
      <c r="KUE4"/>
      <c r="KUF4"/>
      <c r="KUG4"/>
      <c r="KUH4"/>
      <c r="KUI4"/>
      <c r="KUJ4"/>
      <c r="KUK4"/>
      <c r="KUL4"/>
      <c r="KUM4"/>
      <c r="KUN4"/>
      <c r="KUO4"/>
      <c r="KUP4"/>
      <c r="KUQ4"/>
      <c r="KUR4"/>
      <c r="KUS4"/>
      <c r="KUT4"/>
      <c r="KUU4"/>
      <c r="KUV4"/>
      <c r="KUW4"/>
      <c r="KUX4"/>
      <c r="KUY4"/>
      <c r="KUZ4"/>
      <c r="KVA4"/>
      <c r="KVB4"/>
      <c r="KVC4"/>
      <c r="KVD4"/>
      <c r="KVE4"/>
      <c r="KVF4"/>
      <c r="KVG4"/>
      <c r="KVH4"/>
      <c r="KVI4"/>
      <c r="KVJ4"/>
      <c r="KVK4"/>
      <c r="KVL4"/>
      <c r="KVM4"/>
      <c r="KVN4"/>
      <c r="KVO4"/>
      <c r="KVP4"/>
      <c r="KVQ4"/>
      <c r="KVR4"/>
      <c r="KVS4"/>
      <c r="KVT4"/>
      <c r="KVU4"/>
      <c r="KVV4"/>
      <c r="KVW4"/>
      <c r="KVX4"/>
      <c r="KVY4"/>
      <c r="KVZ4"/>
      <c r="KWA4"/>
      <c r="KWB4"/>
      <c r="KWC4"/>
      <c r="KWD4"/>
      <c r="KWE4"/>
      <c r="KWF4"/>
      <c r="KWG4"/>
      <c r="KWH4"/>
      <c r="KWI4"/>
      <c r="KWJ4"/>
      <c r="KWK4"/>
      <c r="KWL4"/>
      <c r="KWM4"/>
      <c r="KWN4"/>
      <c r="KWO4"/>
      <c r="KWP4"/>
      <c r="KWQ4"/>
      <c r="KWR4"/>
      <c r="KWS4"/>
      <c r="KWT4"/>
      <c r="KWU4"/>
      <c r="KWV4"/>
      <c r="KWW4"/>
      <c r="KWX4"/>
      <c r="KWY4"/>
      <c r="KWZ4"/>
      <c r="KXA4"/>
      <c r="KXB4"/>
      <c r="KXC4"/>
      <c r="KXD4"/>
      <c r="KXE4"/>
      <c r="KXF4"/>
      <c r="KXG4"/>
      <c r="KXH4"/>
      <c r="KXI4"/>
      <c r="KXJ4"/>
      <c r="KXK4"/>
      <c r="KXL4"/>
      <c r="KXM4"/>
      <c r="KXN4"/>
      <c r="KXO4"/>
      <c r="KXP4"/>
      <c r="KXQ4"/>
      <c r="KXR4"/>
      <c r="KXS4"/>
      <c r="KXT4"/>
      <c r="KXU4"/>
      <c r="KXV4"/>
      <c r="KXW4"/>
      <c r="KXX4"/>
      <c r="KXY4"/>
      <c r="KXZ4"/>
      <c r="KYA4"/>
      <c r="KYB4"/>
      <c r="KYC4"/>
      <c r="KYD4"/>
      <c r="KYE4"/>
      <c r="KYF4"/>
      <c r="KYG4"/>
      <c r="KYH4"/>
      <c r="KYI4"/>
      <c r="KYJ4"/>
      <c r="KYK4"/>
      <c r="KYL4"/>
      <c r="KYM4"/>
      <c r="KYN4"/>
      <c r="KYO4"/>
      <c r="KYP4"/>
      <c r="KYQ4"/>
      <c r="KYR4"/>
      <c r="KYS4"/>
      <c r="KYT4"/>
      <c r="KYU4"/>
      <c r="KYV4"/>
      <c r="KYW4"/>
      <c r="KYX4"/>
      <c r="KYY4"/>
      <c r="KYZ4"/>
      <c r="KZA4"/>
      <c r="KZB4"/>
      <c r="KZC4"/>
      <c r="KZD4"/>
      <c r="KZE4"/>
      <c r="KZF4"/>
      <c r="KZG4"/>
      <c r="KZH4"/>
      <c r="KZI4"/>
      <c r="KZJ4"/>
      <c r="KZK4"/>
      <c r="KZL4"/>
      <c r="KZM4"/>
      <c r="KZN4"/>
      <c r="KZO4"/>
      <c r="KZP4"/>
      <c r="KZQ4"/>
      <c r="KZR4"/>
      <c r="KZS4"/>
      <c r="KZT4"/>
      <c r="KZU4"/>
      <c r="KZV4"/>
      <c r="KZW4"/>
      <c r="KZX4"/>
      <c r="KZY4"/>
      <c r="KZZ4"/>
      <c r="LAA4"/>
      <c r="LAB4"/>
      <c r="LAC4"/>
      <c r="LAD4"/>
      <c r="LAE4"/>
      <c r="LAF4"/>
      <c r="LAG4"/>
      <c r="LAH4"/>
      <c r="LAI4"/>
      <c r="LAJ4"/>
      <c r="LAK4"/>
      <c r="LAL4"/>
      <c r="LAM4"/>
      <c r="LAN4"/>
      <c r="LAO4"/>
      <c r="LAP4"/>
      <c r="LAQ4"/>
      <c r="LAR4"/>
      <c r="LAS4"/>
      <c r="LAT4"/>
      <c r="LAU4"/>
      <c r="LAV4"/>
      <c r="LAW4"/>
      <c r="LAX4"/>
      <c r="LAY4"/>
      <c r="LAZ4"/>
      <c r="LBA4"/>
      <c r="LBB4"/>
      <c r="LBC4"/>
      <c r="LBD4"/>
      <c r="LBE4"/>
      <c r="LBF4"/>
      <c r="LBG4"/>
      <c r="LBH4"/>
      <c r="LBI4"/>
      <c r="LBJ4"/>
      <c r="LBK4"/>
      <c r="LBL4"/>
      <c r="LBM4"/>
      <c r="LBN4"/>
      <c r="LBO4"/>
      <c r="LBP4"/>
      <c r="LBQ4"/>
      <c r="LBR4"/>
      <c r="LBS4"/>
      <c r="LBT4"/>
      <c r="LBU4"/>
      <c r="LBV4"/>
      <c r="LBW4"/>
      <c r="LBX4"/>
      <c r="LBY4"/>
      <c r="LBZ4"/>
      <c r="LCA4"/>
      <c r="LCB4"/>
      <c r="LCC4"/>
      <c r="LCD4"/>
      <c r="LCE4"/>
      <c r="LCF4"/>
      <c r="LCG4"/>
      <c r="LCH4"/>
      <c r="LCI4"/>
      <c r="LCJ4"/>
      <c r="LCK4"/>
      <c r="LCL4"/>
      <c r="LCM4"/>
      <c r="LCN4"/>
      <c r="LCO4"/>
      <c r="LCP4"/>
      <c r="LCQ4"/>
      <c r="LCR4"/>
      <c r="LCS4"/>
      <c r="LCT4"/>
      <c r="LCU4"/>
      <c r="LCV4"/>
      <c r="LCW4"/>
      <c r="LCX4"/>
      <c r="LCY4"/>
      <c r="LCZ4"/>
      <c r="LDA4"/>
      <c r="LDB4"/>
      <c r="LDC4"/>
      <c r="LDD4"/>
      <c r="LDE4"/>
      <c r="LDF4"/>
      <c r="LDG4"/>
      <c r="LDH4"/>
      <c r="LDI4"/>
      <c r="LDJ4"/>
      <c r="LDK4"/>
      <c r="LDL4"/>
      <c r="LDM4"/>
      <c r="LDN4"/>
      <c r="LDO4"/>
      <c r="LDP4"/>
      <c r="LDQ4"/>
      <c r="LDR4"/>
      <c r="LDS4"/>
      <c r="LDT4"/>
      <c r="LDU4"/>
      <c r="LDV4"/>
      <c r="LDW4"/>
      <c r="LDX4"/>
      <c r="LDY4"/>
      <c r="LDZ4"/>
      <c r="LEA4"/>
      <c r="LEB4"/>
      <c r="LEC4"/>
      <c r="LED4"/>
      <c r="LEE4"/>
      <c r="LEF4"/>
      <c r="LEG4"/>
      <c r="LEH4"/>
      <c r="LEI4"/>
      <c r="LEJ4"/>
      <c r="LEK4"/>
      <c r="LEL4"/>
      <c r="LEM4"/>
      <c r="LEN4"/>
      <c r="LEO4"/>
      <c r="LEP4"/>
      <c r="LEQ4"/>
      <c r="LER4"/>
      <c r="LES4"/>
      <c r="LET4"/>
      <c r="LEU4"/>
      <c r="LEV4"/>
      <c r="LEW4"/>
      <c r="LEX4"/>
      <c r="LEY4"/>
      <c r="LEZ4"/>
      <c r="LFA4"/>
      <c r="LFB4"/>
      <c r="LFC4"/>
      <c r="LFD4"/>
      <c r="LFE4"/>
      <c r="LFF4"/>
      <c r="LFG4"/>
      <c r="LFH4"/>
      <c r="LFI4"/>
      <c r="LFJ4"/>
      <c r="LFK4"/>
      <c r="LFL4"/>
      <c r="LFM4"/>
      <c r="LFN4"/>
      <c r="LFO4"/>
      <c r="LFP4"/>
      <c r="LFQ4"/>
      <c r="LFR4"/>
      <c r="LFS4"/>
      <c r="LFT4"/>
      <c r="LFU4"/>
      <c r="LFV4"/>
      <c r="LFW4"/>
      <c r="LFX4"/>
      <c r="LFY4"/>
      <c r="LFZ4"/>
      <c r="LGA4"/>
      <c r="LGB4"/>
      <c r="LGC4"/>
      <c r="LGD4"/>
      <c r="LGE4"/>
      <c r="LGF4"/>
      <c r="LGG4"/>
      <c r="LGH4"/>
      <c r="LGI4"/>
      <c r="LGJ4"/>
      <c r="LGK4"/>
      <c r="LGL4"/>
      <c r="LGM4"/>
      <c r="LGN4"/>
      <c r="LGO4"/>
      <c r="LGP4"/>
      <c r="LGQ4"/>
      <c r="LGR4"/>
      <c r="LGS4"/>
      <c r="LGT4"/>
      <c r="LGU4"/>
      <c r="LGV4"/>
      <c r="LGW4"/>
      <c r="LGX4"/>
      <c r="LGY4"/>
      <c r="LGZ4"/>
      <c r="LHA4"/>
      <c r="LHB4"/>
      <c r="LHC4"/>
      <c r="LHD4"/>
      <c r="LHE4"/>
      <c r="LHF4"/>
      <c r="LHG4"/>
      <c r="LHH4"/>
      <c r="LHI4"/>
      <c r="LHJ4"/>
      <c r="LHK4"/>
      <c r="LHL4"/>
      <c r="LHM4"/>
      <c r="LHN4"/>
      <c r="LHO4"/>
      <c r="LHP4"/>
      <c r="LHQ4"/>
      <c r="LHR4"/>
      <c r="LHS4"/>
      <c r="LHT4"/>
      <c r="LHU4"/>
      <c r="LHV4"/>
      <c r="LHW4"/>
      <c r="LHX4"/>
      <c r="LHY4"/>
      <c r="LHZ4"/>
      <c r="LIA4"/>
      <c r="LIB4"/>
      <c r="LIC4"/>
      <c r="LID4"/>
      <c r="LIE4"/>
      <c r="LIF4"/>
      <c r="LIG4"/>
      <c r="LIH4"/>
      <c r="LII4"/>
      <c r="LIJ4"/>
      <c r="LIK4"/>
      <c r="LIL4"/>
      <c r="LIM4"/>
      <c r="LIN4"/>
      <c r="LIO4"/>
      <c r="LIP4"/>
      <c r="LIQ4"/>
      <c r="LIR4"/>
      <c r="LIS4"/>
      <c r="LIT4"/>
      <c r="LIU4"/>
      <c r="LIV4"/>
      <c r="LIW4"/>
      <c r="LIX4"/>
      <c r="LIY4"/>
      <c r="LIZ4"/>
      <c r="LJA4"/>
      <c r="LJB4"/>
      <c r="LJC4"/>
      <c r="LJD4"/>
      <c r="LJE4"/>
      <c r="LJF4"/>
      <c r="LJG4"/>
      <c r="LJH4"/>
      <c r="LJI4"/>
      <c r="LJJ4"/>
      <c r="LJK4"/>
      <c r="LJL4"/>
      <c r="LJM4"/>
      <c r="LJN4"/>
      <c r="LJO4"/>
      <c r="LJP4"/>
      <c r="LJQ4"/>
      <c r="LJR4"/>
      <c r="LJS4"/>
      <c r="LJT4"/>
      <c r="LJU4"/>
      <c r="LJV4"/>
      <c r="LJW4"/>
      <c r="LJX4"/>
      <c r="LJY4"/>
      <c r="LJZ4"/>
      <c r="LKA4"/>
      <c r="LKB4"/>
      <c r="LKC4"/>
      <c r="LKD4"/>
      <c r="LKE4"/>
      <c r="LKF4"/>
      <c r="LKG4"/>
      <c r="LKH4"/>
      <c r="LKI4"/>
      <c r="LKJ4"/>
      <c r="LKK4"/>
      <c r="LKL4"/>
      <c r="LKM4"/>
      <c r="LKN4"/>
      <c r="LKO4"/>
      <c r="LKP4"/>
      <c r="LKQ4"/>
      <c r="LKR4"/>
      <c r="LKS4"/>
      <c r="LKT4"/>
      <c r="LKU4"/>
      <c r="LKV4"/>
      <c r="LKW4"/>
      <c r="LKX4"/>
      <c r="LKY4"/>
      <c r="LKZ4"/>
      <c r="LLA4"/>
      <c r="LLB4"/>
      <c r="LLC4"/>
      <c r="LLD4"/>
      <c r="LLE4"/>
      <c r="LLF4"/>
      <c r="LLG4"/>
      <c r="LLH4"/>
      <c r="LLI4"/>
      <c r="LLJ4"/>
      <c r="LLK4"/>
      <c r="LLL4"/>
      <c r="LLM4"/>
      <c r="LLN4"/>
      <c r="LLO4"/>
      <c r="LLP4"/>
      <c r="LLQ4"/>
      <c r="LLR4"/>
      <c r="LLS4"/>
      <c r="LLT4"/>
      <c r="LLU4"/>
      <c r="LLV4"/>
      <c r="LLW4"/>
      <c r="LLX4"/>
      <c r="LLY4"/>
      <c r="LLZ4"/>
      <c r="LMA4"/>
      <c r="LMB4"/>
      <c r="LMC4"/>
      <c r="LMD4"/>
      <c r="LME4"/>
      <c r="LMF4"/>
      <c r="LMG4"/>
      <c r="LMH4"/>
      <c r="LMI4"/>
      <c r="LMJ4"/>
      <c r="LMK4"/>
      <c r="LML4"/>
      <c r="LMM4"/>
      <c r="LMN4"/>
      <c r="LMO4"/>
      <c r="LMP4"/>
      <c r="LMQ4"/>
      <c r="LMR4"/>
      <c r="LMS4"/>
      <c r="LMT4"/>
      <c r="LMU4"/>
      <c r="LMV4"/>
      <c r="LMW4"/>
      <c r="LMX4"/>
      <c r="LMY4"/>
      <c r="LMZ4"/>
      <c r="LNA4"/>
      <c r="LNB4"/>
      <c r="LNC4"/>
      <c r="LND4"/>
      <c r="LNE4"/>
      <c r="LNF4"/>
      <c r="LNG4"/>
      <c r="LNH4"/>
      <c r="LNI4"/>
      <c r="LNJ4"/>
      <c r="LNK4"/>
      <c r="LNL4"/>
      <c r="LNM4"/>
      <c r="LNN4"/>
      <c r="LNO4"/>
      <c r="LNP4"/>
      <c r="LNQ4"/>
      <c r="LNR4"/>
      <c r="LNS4"/>
      <c r="LNT4"/>
      <c r="LNU4"/>
      <c r="LNV4"/>
      <c r="LNW4"/>
      <c r="LNX4"/>
      <c r="LNY4"/>
      <c r="LNZ4"/>
      <c r="LOA4"/>
      <c r="LOB4"/>
      <c r="LOC4"/>
      <c r="LOD4"/>
      <c r="LOE4"/>
      <c r="LOF4"/>
      <c r="LOG4"/>
      <c r="LOH4"/>
      <c r="LOI4"/>
      <c r="LOJ4"/>
      <c r="LOK4"/>
      <c r="LOL4"/>
      <c r="LOM4"/>
      <c r="LON4"/>
      <c r="LOO4"/>
      <c r="LOP4"/>
      <c r="LOQ4"/>
      <c r="LOR4"/>
      <c r="LOS4"/>
      <c r="LOT4"/>
      <c r="LOU4"/>
      <c r="LOV4"/>
      <c r="LOW4"/>
      <c r="LOX4"/>
      <c r="LOY4"/>
      <c r="LOZ4"/>
      <c r="LPA4"/>
      <c r="LPB4"/>
      <c r="LPC4"/>
      <c r="LPD4"/>
      <c r="LPE4"/>
      <c r="LPF4"/>
      <c r="LPG4"/>
      <c r="LPH4"/>
      <c r="LPI4"/>
      <c r="LPJ4"/>
      <c r="LPK4"/>
      <c r="LPL4"/>
      <c r="LPM4"/>
      <c r="LPN4"/>
      <c r="LPO4"/>
      <c r="LPP4"/>
      <c r="LPQ4"/>
      <c r="LPR4"/>
      <c r="LPS4"/>
      <c r="LPT4"/>
      <c r="LPU4"/>
      <c r="LPV4"/>
      <c r="LPW4"/>
      <c r="LPX4"/>
      <c r="LPY4"/>
      <c r="LPZ4"/>
      <c r="LQA4"/>
      <c r="LQB4"/>
      <c r="LQC4"/>
      <c r="LQD4"/>
      <c r="LQE4"/>
      <c r="LQF4"/>
      <c r="LQG4"/>
      <c r="LQH4"/>
      <c r="LQI4"/>
      <c r="LQJ4"/>
      <c r="LQK4"/>
      <c r="LQL4"/>
      <c r="LQM4"/>
      <c r="LQN4"/>
      <c r="LQO4"/>
      <c r="LQP4"/>
      <c r="LQQ4"/>
      <c r="LQR4"/>
      <c r="LQS4"/>
      <c r="LQT4"/>
      <c r="LQU4"/>
      <c r="LQV4"/>
      <c r="LQW4"/>
      <c r="LQX4"/>
      <c r="LQY4"/>
      <c r="LQZ4"/>
      <c r="LRA4"/>
      <c r="LRB4"/>
      <c r="LRC4"/>
      <c r="LRD4"/>
      <c r="LRE4"/>
      <c r="LRF4"/>
      <c r="LRG4"/>
      <c r="LRH4"/>
      <c r="LRI4"/>
      <c r="LRJ4"/>
      <c r="LRK4"/>
      <c r="LRL4"/>
      <c r="LRM4"/>
      <c r="LRN4"/>
      <c r="LRO4"/>
      <c r="LRP4"/>
      <c r="LRQ4"/>
      <c r="LRR4"/>
      <c r="LRS4"/>
      <c r="LRT4"/>
      <c r="LRU4"/>
      <c r="LRV4"/>
      <c r="LRW4"/>
      <c r="LRX4"/>
      <c r="LRY4"/>
      <c r="LRZ4"/>
      <c r="LSA4"/>
      <c r="LSB4"/>
      <c r="LSC4"/>
      <c r="LSD4"/>
      <c r="LSE4"/>
      <c r="LSF4"/>
      <c r="LSG4"/>
      <c r="LSH4"/>
      <c r="LSI4"/>
      <c r="LSJ4"/>
      <c r="LSK4"/>
      <c r="LSL4"/>
      <c r="LSM4"/>
      <c r="LSN4"/>
      <c r="LSO4"/>
      <c r="LSP4"/>
      <c r="LSQ4"/>
      <c r="LSR4"/>
      <c r="LSS4"/>
      <c r="LST4"/>
      <c r="LSU4"/>
      <c r="LSV4"/>
      <c r="LSW4"/>
      <c r="LSX4"/>
      <c r="LSY4"/>
      <c r="LSZ4"/>
      <c r="LTA4"/>
      <c r="LTB4"/>
      <c r="LTC4"/>
      <c r="LTD4"/>
      <c r="LTE4"/>
      <c r="LTF4"/>
      <c r="LTG4"/>
      <c r="LTH4"/>
      <c r="LTI4"/>
      <c r="LTJ4"/>
      <c r="LTK4"/>
      <c r="LTL4"/>
      <c r="LTM4"/>
      <c r="LTN4"/>
      <c r="LTO4"/>
      <c r="LTP4"/>
      <c r="LTQ4"/>
      <c r="LTR4"/>
      <c r="LTS4"/>
      <c r="LTT4"/>
      <c r="LTU4"/>
      <c r="LTV4"/>
      <c r="LTW4"/>
      <c r="LTX4"/>
      <c r="LTY4"/>
      <c r="LTZ4"/>
      <c r="LUA4"/>
      <c r="LUB4"/>
      <c r="LUC4"/>
      <c r="LUD4"/>
      <c r="LUE4"/>
      <c r="LUF4"/>
      <c r="LUG4"/>
      <c r="LUH4"/>
      <c r="LUI4"/>
      <c r="LUJ4"/>
      <c r="LUK4"/>
      <c r="LUL4"/>
      <c r="LUM4"/>
      <c r="LUN4"/>
      <c r="LUO4"/>
      <c r="LUP4"/>
      <c r="LUQ4"/>
      <c r="LUR4"/>
      <c r="LUS4"/>
      <c r="LUT4"/>
      <c r="LUU4"/>
      <c r="LUV4"/>
      <c r="LUW4"/>
      <c r="LUX4"/>
      <c r="LUY4"/>
      <c r="LUZ4"/>
      <c r="LVA4"/>
      <c r="LVB4"/>
      <c r="LVC4"/>
      <c r="LVD4"/>
      <c r="LVE4"/>
      <c r="LVF4"/>
      <c r="LVG4"/>
      <c r="LVH4"/>
      <c r="LVI4"/>
      <c r="LVJ4"/>
      <c r="LVK4"/>
      <c r="LVL4"/>
      <c r="LVM4"/>
      <c r="LVN4"/>
      <c r="LVO4"/>
      <c r="LVP4"/>
      <c r="LVQ4"/>
      <c r="LVR4"/>
      <c r="LVS4"/>
      <c r="LVT4"/>
      <c r="LVU4"/>
      <c r="LVV4"/>
      <c r="LVW4"/>
      <c r="LVX4"/>
      <c r="LVY4"/>
      <c r="LVZ4"/>
      <c r="LWA4"/>
      <c r="LWB4"/>
      <c r="LWC4"/>
      <c r="LWD4"/>
      <c r="LWE4"/>
      <c r="LWF4"/>
      <c r="LWG4"/>
      <c r="LWH4"/>
      <c r="LWI4"/>
      <c r="LWJ4"/>
      <c r="LWK4"/>
      <c r="LWL4"/>
      <c r="LWM4"/>
      <c r="LWN4"/>
      <c r="LWO4"/>
      <c r="LWP4"/>
      <c r="LWQ4"/>
      <c r="LWR4"/>
      <c r="LWS4"/>
      <c r="LWT4"/>
      <c r="LWU4"/>
      <c r="LWV4"/>
      <c r="LWW4"/>
      <c r="LWX4"/>
      <c r="LWY4"/>
      <c r="LWZ4"/>
      <c r="LXA4"/>
      <c r="LXB4"/>
      <c r="LXC4"/>
      <c r="LXD4"/>
      <c r="LXE4"/>
      <c r="LXF4"/>
      <c r="LXG4"/>
      <c r="LXH4"/>
      <c r="LXI4"/>
      <c r="LXJ4"/>
      <c r="LXK4"/>
      <c r="LXL4"/>
      <c r="LXM4"/>
      <c r="LXN4"/>
      <c r="LXO4"/>
      <c r="LXP4"/>
      <c r="LXQ4"/>
      <c r="LXR4"/>
      <c r="LXS4"/>
      <c r="LXT4"/>
      <c r="LXU4"/>
      <c r="LXV4"/>
      <c r="LXW4"/>
      <c r="LXX4"/>
      <c r="LXY4"/>
      <c r="LXZ4"/>
      <c r="LYA4"/>
      <c r="LYB4"/>
      <c r="LYC4"/>
      <c r="LYD4"/>
      <c r="LYE4"/>
      <c r="LYF4"/>
      <c r="LYG4"/>
      <c r="LYH4"/>
      <c r="LYI4"/>
      <c r="LYJ4"/>
      <c r="LYK4"/>
      <c r="LYL4"/>
      <c r="LYM4"/>
      <c r="LYN4"/>
      <c r="LYO4"/>
      <c r="LYP4"/>
      <c r="LYQ4"/>
      <c r="LYR4"/>
      <c r="LYS4"/>
      <c r="LYT4"/>
      <c r="LYU4"/>
      <c r="LYV4"/>
      <c r="LYW4"/>
      <c r="LYX4"/>
      <c r="LYY4"/>
      <c r="LYZ4"/>
      <c r="LZA4"/>
      <c r="LZB4"/>
      <c r="LZC4"/>
      <c r="LZD4"/>
      <c r="LZE4"/>
      <c r="LZF4"/>
      <c r="LZG4"/>
      <c r="LZH4"/>
      <c r="LZI4"/>
      <c r="LZJ4"/>
      <c r="LZK4"/>
      <c r="LZL4"/>
      <c r="LZM4"/>
      <c r="LZN4"/>
      <c r="LZO4"/>
      <c r="LZP4"/>
      <c r="LZQ4"/>
      <c r="LZR4"/>
      <c r="LZS4"/>
      <c r="LZT4"/>
      <c r="LZU4"/>
      <c r="LZV4"/>
      <c r="LZW4"/>
      <c r="LZX4"/>
      <c r="LZY4"/>
      <c r="LZZ4"/>
      <c r="MAA4"/>
      <c r="MAB4"/>
      <c r="MAC4"/>
      <c r="MAD4"/>
      <c r="MAE4"/>
      <c r="MAF4"/>
      <c r="MAG4"/>
      <c r="MAH4"/>
      <c r="MAI4"/>
      <c r="MAJ4"/>
      <c r="MAK4"/>
      <c r="MAL4"/>
      <c r="MAM4"/>
      <c r="MAN4"/>
      <c r="MAO4"/>
      <c r="MAP4"/>
      <c r="MAQ4"/>
      <c r="MAR4"/>
      <c r="MAS4"/>
      <c r="MAT4"/>
      <c r="MAU4"/>
      <c r="MAV4"/>
      <c r="MAW4"/>
      <c r="MAX4"/>
      <c r="MAY4"/>
      <c r="MAZ4"/>
      <c r="MBA4"/>
      <c r="MBB4"/>
      <c r="MBC4"/>
      <c r="MBD4"/>
      <c r="MBE4"/>
      <c r="MBF4"/>
      <c r="MBG4"/>
      <c r="MBH4"/>
      <c r="MBI4"/>
      <c r="MBJ4"/>
      <c r="MBK4"/>
      <c r="MBL4"/>
      <c r="MBM4"/>
      <c r="MBN4"/>
      <c r="MBO4"/>
      <c r="MBP4"/>
      <c r="MBQ4"/>
      <c r="MBR4"/>
      <c r="MBS4"/>
      <c r="MBT4"/>
      <c r="MBU4"/>
      <c r="MBV4"/>
      <c r="MBW4"/>
      <c r="MBX4"/>
      <c r="MBY4"/>
      <c r="MBZ4"/>
      <c r="MCA4"/>
      <c r="MCB4"/>
      <c r="MCC4"/>
      <c r="MCD4"/>
      <c r="MCE4"/>
      <c r="MCF4"/>
      <c r="MCG4"/>
      <c r="MCH4"/>
      <c r="MCI4"/>
      <c r="MCJ4"/>
      <c r="MCK4"/>
      <c r="MCL4"/>
      <c r="MCM4"/>
      <c r="MCN4"/>
      <c r="MCO4"/>
      <c r="MCP4"/>
      <c r="MCQ4"/>
      <c r="MCR4"/>
      <c r="MCS4"/>
      <c r="MCT4"/>
      <c r="MCU4"/>
      <c r="MCV4"/>
      <c r="MCW4"/>
      <c r="MCX4"/>
      <c r="MCY4"/>
      <c r="MCZ4"/>
      <c r="MDA4"/>
      <c r="MDB4"/>
      <c r="MDC4"/>
      <c r="MDD4"/>
      <c r="MDE4"/>
      <c r="MDF4"/>
      <c r="MDG4"/>
      <c r="MDH4"/>
      <c r="MDI4"/>
      <c r="MDJ4"/>
      <c r="MDK4"/>
      <c r="MDL4"/>
      <c r="MDM4"/>
      <c r="MDN4"/>
      <c r="MDO4"/>
      <c r="MDP4"/>
      <c r="MDQ4"/>
      <c r="MDR4"/>
      <c r="MDS4"/>
      <c r="MDT4"/>
      <c r="MDU4"/>
      <c r="MDV4"/>
      <c r="MDW4"/>
      <c r="MDX4"/>
      <c r="MDY4"/>
      <c r="MDZ4"/>
      <c r="MEA4"/>
      <c r="MEB4"/>
      <c r="MEC4"/>
      <c r="MED4"/>
      <c r="MEE4"/>
      <c r="MEF4"/>
      <c r="MEG4"/>
      <c r="MEH4"/>
      <c r="MEI4"/>
      <c r="MEJ4"/>
      <c r="MEK4"/>
      <c r="MEL4"/>
      <c r="MEM4"/>
      <c r="MEN4"/>
      <c r="MEO4"/>
      <c r="MEP4"/>
      <c r="MEQ4"/>
      <c r="MER4"/>
      <c r="MES4"/>
      <c r="MET4"/>
      <c r="MEU4"/>
      <c r="MEV4"/>
      <c r="MEW4"/>
      <c r="MEX4"/>
      <c r="MEY4"/>
      <c r="MEZ4"/>
      <c r="MFA4"/>
      <c r="MFB4"/>
      <c r="MFC4"/>
      <c r="MFD4"/>
      <c r="MFE4"/>
      <c r="MFF4"/>
      <c r="MFG4"/>
      <c r="MFH4"/>
      <c r="MFI4"/>
      <c r="MFJ4"/>
      <c r="MFK4"/>
      <c r="MFL4"/>
      <c r="MFM4"/>
      <c r="MFN4"/>
      <c r="MFO4"/>
      <c r="MFP4"/>
      <c r="MFQ4"/>
      <c r="MFR4"/>
      <c r="MFS4"/>
      <c r="MFT4"/>
      <c r="MFU4"/>
      <c r="MFV4"/>
      <c r="MFW4"/>
      <c r="MFX4"/>
      <c r="MFY4"/>
      <c r="MFZ4"/>
      <c r="MGA4"/>
      <c r="MGB4"/>
      <c r="MGC4"/>
      <c r="MGD4"/>
      <c r="MGE4"/>
      <c r="MGF4"/>
      <c r="MGG4"/>
      <c r="MGH4"/>
      <c r="MGI4"/>
      <c r="MGJ4"/>
      <c r="MGK4"/>
      <c r="MGL4"/>
      <c r="MGM4"/>
      <c r="MGN4"/>
      <c r="MGO4"/>
      <c r="MGP4"/>
      <c r="MGQ4"/>
      <c r="MGR4"/>
      <c r="MGS4"/>
      <c r="MGT4"/>
      <c r="MGU4"/>
      <c r="MGV4"/>
      <c r="MGW4"/>
      <c r="MGX4"/>
      <c r="MGY4"/>
      <c r="MGZ4"/>
      <c r="MHA4"/>
      <c r="MHB4"/>
      <c r="MHC4"/>
      <c r="MHD4"/>
      <c r="MHE4"/>
      <c r="MHF4"/>
      <c r="MHG4"/>
      <c r="MHH4"/>
      <c r="MHI4"/>
      <c r="MHJ4"/>
      <c r="MHK4"/>
      <c r="MHL4"/>
      <c r="MHM4"/>
      <c r="MHN4"/>
      <c r="MHO4"/>
      <c r="MHP4"/>
      <c r="MHQ4"/>
      <c r="MHR4"/>
      <c r="MHS4"/>
      <c r="MHT4"/>
      <c r="MHU4"/>
      <c r="MHV4"/>
      <c r="MHW4"/>
      <c r="MHX4"/>
      <c r="MHY4"/>
      <c r="MHZ4"/>
      <c r="MIA4"/>
      <c r="MIB4"/>
      <c r="MIC4"/>
      <c r="MID4"/>
      <c r="MIE4"/>
      <c r="MIF4"/>
      <c r="MIG4"/>
      <c r="MIH4"/>
      <c r="MII4"/>
      <c r="MIJ4"/>
      <c r="MIK4"/>
      <c r="MIL4"/>
      <c r="MIM4"/>
      <c r="MIN4"/>
      <c r="MIO4"/>
      <c r="MIP4"/>
      <c r="MIQ4"/>
      <c r="MIR4"/>
      <c r="MIS4"/>
      <c r="MIT4"/>
      <c r="MIU4"/>
      <c r="MIV4"/>
      <c r="MIW4"/>
      <c r="MIX4"/>
      <c r="MIY4"/>
      <c r="MIZ4"/>
      <c r="MJA4"/>
      <c r="MJB4"/>
      <c r="MJC4"/>
      <c r="MJD4"/>
      <c r="MJE4"/>
      <c r="MJF4"/>
      <c r="MJG4"/>
      <c r="MJH4"/>
      <c r="MJI4"/>
      <c r="MJJ4"/>
      <c r="MJK4"/>
      <c r="MJL4"/>
      <c r="MJM4"/>
      <c r="MJN4"/>
      <c r="MJO4"/>
      <c r="MJP4"/>
      <c r="MJQ4"/>
      <c r="MJR4"/>
      <c r="MJS4"/>
      <c r="MJT4"/>
      <c r="MJU4"/>
      <c r="MJV4"/>
      <c r="MJW4"/>
      <c r="MJX4"/>
      <c r="MJY4"/>
      <c r="MJZ4"/>
      <c r="MKA4"/>
      <c r="MKB4"/>
      <c r="MKC4"/>
      <c r="MKD4"/>
      <c r="MKE4"/>
      <c r="MKF4"/>
      <c r="MKG4"/>
      <c r="MKH4"/>
      <c r="MKI4"/>
      <c r="MKJ4"/>
      <c r="MKK4"/>
      <c r="MKL4"/>
      <c r="MKM4"/>
      <c r="MKN4"/>
      <c r="MKO4"/>
      <c r="MKP4"/>
      <c r="MKQ4"/>
      <c r="MKR4"/>
      <c r="MKS4"/>
      <c r="MKT4"/>
      <c r="MKU4"/>
      <c r="MKV4"/>
      <c r="MKW4"/>
      <c r="MKX4"/>
      <c r="MKY4"/>
      <c r="MKZ4"/>
      <c r="MLA4"/>
      <c r="MLB4"/>
      <c r="MLC4"/>
      <c r="MLD4"/>
      <c r="MLE4"/>
      <c r="MLF4"/>
      <c r="MLG4"/>
      <c r="MLH4"/>
      <c r="MLI4"/>
      <c r="MLJ4"/>
      <c r="MLK4"/>
      <c r="MLL4"/>
      <c r="MLM4"/>
      <c r="MLN4"/>
      <c r="MLO4"/>
      <c r="MLP4"/>
      <c r="MLQ4"/>
      <c r="MLR4"/>
      <c r="MLS4"/>
      <c r="MLT4"/>
      <c r="MLU4"/>
      <c r="MLV4"/>
      <c r="MLW4"/>
      <c r="MLX4"/>
      <c r="MLY4"/>
      <c r="MLZ4"/>
      <c r="MMA4"/>
      <c r="MMB4"/>
      <c r="MMC4"/>
      <c r="MMD4"/>
      <c r="MME4"/>
      <c r="MMF4"/>
      <c r="MMG4"/>
      <c r="MMH4"/>
      <c r="MMI4"/>
      <c r="MMJ4"/>
      <c r="MMK4"/>
      <c r="MML4"/>
      <c r="MMM4"/>
      <c r="MMN4"/>
      <c r="MMO4"/>
      <c r="MMP4"/>
      <c r="MMQ4"/>
      <c r="MMR4"/>
      <c r="MMS4"/>
      <c r="MMT4"/>
      <c r="MMU4"/>
      <c r="MMV4"/>
      <c r="MMW4"/>
      <c r="MMX4"/>
      <c r="MMY4"/>
      <c r="MMZ4"/>
      <c r="MNA4"/>
      <c r="MNB4"/>
      <c r="MNC4"/>
      <c r="MND4"/>
      <c r="MNE4"/>
      <c r="MNF4"/>
      <c r="MNG4"/>
      <c r="MNH4"/>
      <c r="MNI4"/>
      <c r="MNJ4"/>
      <c r="MNK4"/>
      <c r="MNL4"/>
      <c r="MNM4"/>
      <c r="MNN4"/>
      <c r="MNO4"/>
      <c r="MNP4"/>
      <c r="MNQ4"/>
      <c r="MNR4"/>
      <c r="MNS4"/>
      <c r="MNT4"/>
      <c r="MNU4"/>
      <c r="MNV4"/>
      <c r="MNW4"/>
      <c r="MNX4"/>
      <c r="MNY4"/>
      <c r="MNZ4"/>
      <c r="MOA4"/>
      <c r="MOB4"/>
      <c r="MOC4"/>
      <c r="MOD4"/>
      <c r="MOE4"/>
      <c r="MOF4"/>
      <c r="MOG4"/>
      <c r="MOH4"/>
      <c r="MOI4"/>
      <c r="MOJ4"/>
      <c r="MOK4"/>
      <c r="MOL4"/>
      <c r="MOM4"/>
      <c r="MON4"/>
      <c r="MOO4"/>
      <c r="MOP4"/>
      <c r="MOQ4"/>
      <c r="MOR4"/>
      <c r="MOS4"/>
      <c r="MOT4"/>
      <c r="MOU4"/>
      <c r="MOV4"/>
      <c r="MOW4"/>
      <c r="MOX4"/>
      <c r="MOY4"/>
      <c r="MOZ4"/>
      <c r="MPA4"/>
      <c r="MPB4"/>
      <c r="MPC4"/>
      <c r="MPD4"/>
      <c r="MPE4"/>
      <c r="MPF4"/>
      <c r="MPG4"/>
      <c r="MPH4"/>
      <c r="MPI4"/>
      <c r="MPJ4"/>
      <c r="MPK4"/>
      <c r="MPL4"/>
      <c r="MPM4"/>
      <c r="MPN4"/>
      <c r="MPO4"/>
      <c r="MPP4"/>
      <c r="MPQ4"/>
      <c r="MPR4"/>
      <c r="MPS4"/>
      <c r="MPT4"/>
      <c r="MPU4"/>
      <c r="MPV4"/>
      <c r="MPW4"/>
      <c r="MPX4"/>
      <c r="MPY4"/>
      <c r="MPZ4"/>
      <c r="MQA4"/>
      <c r="MQB4"/>
      <c r="MQC4"/>
      <c r="MQD4"/>
      <c r="MQE4"/>
      <c r="MQF4"/>
      <c r="MQG4"/>
      <c r="MQH4"/>
      <c r="MQI4"/>
      <c r="MQJ4"/>
      <c r="MQK4"/>
      <c r="MQL4"/>
      <c r="MQM4"/>
      <c r="MQN4"/>
      <c r="MQO4"/>
      <c r="MQP4"/>
      <c r="MQQ4"/>
      <c r="MQR4"/>
      <c r="MQS4"/>
      <c r="MQT4"/>
      <c r="MQU4"/>
      <c r="MQV4"/>
      <c r="MQW4"/>
      <c r="MQX4"/>
      <c r="MQY4"/>
      <c r="MQZ4"/>
      <c r="MRA4"/>
      <c r="MRB4"/>
      <c r="MRC4"/>
      <c r="MRD4"/>
      <c r="MRE4"/>
      <c r="MRF4"/>
      <c r="MRG4"/>
      <c r="MRH4"/>
      <c r="MRI4"/>
      <c r="MRJ4"/>
      <c r="MRK4"/>
      <c r="MRL4"/>
      <c r="MRM4"/>
      <c r="MRN4"/>
      <c r="MRO4"/>
      <c r="MRP4"/>
      <c r="MRQ4"/>
      <c r="MRR4"/>
      <c r="MRS4"/>
      <c r="MRT4"/>
      <c r="MRU4"/>
      <c r="MRV4"/>
      <c r="MRW4"/>
      <c r="MRX4"/>
      <c r="MRY4"/>
      <c r="MRZ4"/>
      <c r="MSA4"/>
      <c r="MSB4"/>
      <c r="MSC4"/>
      <c r="MSD4"/>
      <c r="MSE4"/>
      <c r="MSF4"/>
      <c r="MSG4"/>
      <c r="MSH4"/>
      <c r="MSI4"/>
      <c r="MSJ4"/>
      <c r="MSK4"/>
      <c r="MSL4"/>
      <c r="MSM4"/>
      <c r="MSN4"/>
      <c r="MSO4"/>
      <c r="MSP4"/>
      <c r="MSQ4"/>
      <c r="MSR4"/>
      <c r="MSS4"/>
      <c r="MST4"/>
      <c r="MSU4"/>
      <c r="MSV4"/>
      <c r="MSW4"/>
      <c r="MSX4"/>
      <c r="MSY4"/>
      <c r="MSZ4"/>
      <c r="MTA4"/>
      <c r="MTB4"/>
      <c r="MTC4"/>
      <c r="MTD4"/>
      <c r="MTE4"/>
      <c r="MTF4"/>
      <c r="MTG4"/>
      <c r="MTH4"/>
      <c r="MTI4"/>
      <c r="MTJ4"/>
      <c r="MTK4"/>
      <c r="MTL4"/>
      <c r="MTM4"/>
      <c r="MTN4"/>
      <c r="MTO4"/>
      <c r="MTP4"/>
      <c r="MTQ4"/>
      <c r="MTR4"/>
      <c r="MTS4"/>
      <c r="MTT4"/>
      <c r="MTU4"/>
      <c r="MTV4"/>
      <c r="MTW4"/>
      <c r="MTX4"/>
      <c r="MTY4"/>
      <c r="MTZ4"/>
      <c r="MUA4"/>
      <c r="MUB4"/>
      <c r="MUC4"/>
      <c r="MUD4"/>
      <c r="MUE4"/>
      <c r="MUF4"/>
      <c r="MUG4"/>
      <c r="MUH4"/>
      <c r="MUI4"/>
      <c r="MUJ4"/>
      <c r="MUK4"/>
      <c r="MUL4"/>
      <c r="MUM4"/>
      <c r="MUN4"/>
      <c r="MUO4"/>
      <c r="MUP4"/>
      <c r="MUQ4"/>
      <c r="MUR4"/>
      <c r="MUS4"/>
      <c r="MUT4"/>
      <c r="MUU4"/>
      <c r="MUV4"/>
      <c r="MUW4"/>
      <c r="MUX4"/>
      <c r="MUY4"/>
      <c r="MUZ4"/>
      <c r="MVA4"/>
      <c r="MVB4"/>
      <c r="MVC4"/>
      <c r="MVD4"/>
      <c r="MVE4"/>
      <c r="MVF4"/>
      <c r="MVG4"/>
      <c r="MVH4"/>
      <c r="MVI4"/>
      <c r="MVJ4"/>
      <c r="MVK4"/>
      <c r="MVL4"/>
      <c r="MVM4"/>
      <c r="MVN4"/>
      <c r="MVO4"/>
      <c r="MVP4"/>
      <c r="MVQ4"/>
      <c r="MVR4"/>
      <c r="MVS4"/>
      <c r="MVT4"/>
      <c r="MVU4"/>
      <c r="MVV4"/>
      <c r="MVW4"/>
      <c r="MVX4"/>
      <c r="MVY4"/>
      <c r="MVZ4"/>
      <c r="MWA4"/>
      <c r="MWB4"/>
      <c r="MWC4"/>
      <c r="MWD4"/>
      <c r="MWE4"/>
      <c r="MWF4"/>
      <c r="MWG4"/>
      <c r="MWH4"/>
      <c r="MWI4"/>
      <c r="MWJ4"/>
      <c r="MWK4"/>
      <c r="MWL4"/>
      <c r="MWM4"/>
      <c r="MWN4"/>
      <c r="MWO4"/>
      <c r="MWP4"/>
      <c r="MWQ4"/>
      <c r="MWR4"/>
      <c r="MWS4"/>
      <c r="MWT4"/>
      <c r="MWU4"/>
      <c r="MWV4"/>
      <c r="MWW4"/>
      <c r="MWX4"/>
      <c r="MWY4"/>
      <c r="MWZ4"/>
      <c r="MXA4"/>
      <c r="MXB4"/>
      <c r="MXC4"/>
      <c r="MXD4"/>
      <c r="MXE4"/>
      <c r="MXF4"/>
      <c r="MXG4"/>
      <c r="MXH4"/>
      <c r="MXI4"/>
      <c r="MXJ4"/>
      <c r="MXK4"/>
      <c r="MXL4"/>
      <c r="MXM4"/>
      <c r="MXN4"/>
      <c r="MXO4"/>
      <c r="MXP4"/>
      <c r="MXQ4"/>
      <c r="MXR4"/>
      <c r="MXS4"/>
      <c r="MXT4"/>
      <c r="MXU4"/>
      <c r="MXV4"/>
      <c r="MXW4"/>
      <c r="MXX4"/>
      <c r="MXY4"/>
      <c r="MXZ4"/>
      <c r="MYA4"/>
      <c r="MYB4"/>
      <c r="MYC4"/>
      <c r="MYD4"/>
      <c r="MYE4"/>
      <c r="MYF4"/>
      <c r="MYG4"/>
      <c r="MYH4"/>
      <c r="MYI4"/>
      <c r="MYJ4"/>
      <c r="MYK4"/>
      <c r="MYL4"/>
      <c r="MYM4"/>
      <c r="MYN4"/>
      <c r="MYO4"/>
      <c r="MYP4"/>
      <c r="MYQ4"/>
      <c r="MYR4"/>
      <c r="MYS4"/>
      <c r="MYT4"/>
      <c r="MYU4"/>
      <c r="MYV4"/>
      <c r="MYW4"/>
      <c r="MYX4"/>
      <c r="MYY4"/>
      <c r="MYZ4"/>
      <c r="MZA4"/>
      <c r="MZB4"/>
      <c r="MZC4"/>
      <c r="MZD4"/>
      <c r="MZE4"/>
      <c r="MZF4"/>
      <c r="MZG4"/>
      <c r="MZH4"/>
      <c r="MZI4"/>
      <c r="MZJ4"/>
      <c r="MZK4"/>
      <c r="MZL4"/>
      <c r="MZM4"/>
      <c r="MZN4"/>
      <c r="MZO4"/>
      <c r="MZP4"/>
      <c r="MZQ4"/>
      <c r="MZR4"/>
      <c r="MZS4"/>
      <c r="MZT4"/>
      <c r="MZU4"/>
      <c r="MZV4"/>
      <c r="MZW4"/>
      <c r="MZX4"/>
      <c r="MZY4"/>
      <c r="MZZ4"/>
      <c r="NAA4"/>
      <c r="NAB4"/>
      <c r="NAC4"/>
      <c r="NAD4"/>
      <c r="NAE4"/>
      <c r="NAF4"/>
      <c r="NAG4"/>
      <c r="NAH4"/>
      <c r="NAI4"/>
      <c r="NAJ4"/>
      <c r="NAK4"/>
      <c r="NAL4"/>
      <c r="NAM4"/>
      <c r="NAN4"/>
      <c r="NAO4"/>
      <c r="NAP4"/>
      <c r="NAQ4"/>
      <c r="NAR4"/>
      <c r="NAS4"/>
      <c r="NAT4"/>
      <c r="NAU4"/>
      <c r="NAV4"/>
      <c r="NAW4"/>
      <c r="NAX4"/>
      <c r="NAY4"/>
      <c r="NAZ4"/>
      <c r="NBA4"/>
      <c r="NBB4"/>
      <c r="NBC4"/>
      <c r="NBD4"/>
      <c r="NBE4"/>
      <c r="NBF4"/>
      <c r="NBG4"/>
      <c r="NBH4"/>
      <c r="NBI4"/>
      <c r="NBJ4"/>
      <c r="NBK4"/>
      <c r="NBL4"/>
      <c r="NBM4"/>
      <c r="NBN4"/>
      <c r="NBO4"/>
      <c r="NBP4"/>
      <c r="NBQ4"/>
      <c r="NBR4"/>
      <c r="NBS4"/>
      <c r="NBT4"/>
      <c r="NBU4"/>
      <c r="NBV4"/>
      <c r="NBW4"/>
      <c r="NBX4"/>
      <c r="NBY4"/>
      <c r="NBZ4"/>
      <c r="NCA4"/>
      <c r="NCB4"/>
      <c r="NCC4"/>
      <c r="NCD4"/>
      <c r="NCE4"/>
      <c r="NCF4"/>
      <c r="NCG4"/>
      <c r="NCH4"/>
      <c r="NCI4"/>
      <c r="NCJ4"/>
      <c r="NCK4"/>
      <c r="NCL4"/>
      <c r="NCM4"/>
      <c r="NCN4"/>
      <c r="NCO4"/>
      <c r="NCP4"/>
      <c r="NCQ4"/>
      <c r="NCR4"/>
      <c r="NCS4"/>
      <c r="NCT4"/>
      <c r="NCU4"/>
      <c r="NCV4"/>
      <c r="NCW4"/>
      <c r="NCX4"/>
      <c r="NCY4"/>
      <c r="NCZ4"/>
      <c r="NDA4"/>
      <c r="NDB4"/>
      <c r="NDC4"/>
      <c r="NDD4"/>
      <c r="NDE4"/>
      <c r="NDF4"/>
      <c r="NDG4"/>
      <c r="NDH4"/>
      <c r="NDI4"/>
      <c r="NDJ4"/>
      <c r="NDK4"/>
      <c r="NDL4"/>
      <c r="NDM4"/>
      <c r="NDN4"/>
      <c r="NDO4"/>
      <c r="NDP4"/>
      <c r="NDQ4"/>
      <c r="NDR4"/>
      <c r="NDS4"/>
      <c r="NDT4"/>
      <c r="NDU4"/>
      <c r="NDV4"/>
      <c r="NDW4"/>
      <c r="NDX4"/>
      <c r="NDY4"/>
      <c r="NDZ4"/>
      <c r="NEA4"/>
      <c r="NEB4"/>
      <c r="NEC4"/>
      <c r="NED4"/>
      <c r="NEE4"/>
      <c r="NEF4"/>
      <c r="NEG4"/>
      <c r="NEH4"/>
      <c r="NEI4"/>
      <c r="NEJ4"/>
      <c r="NEK4"/>
      <c r="NEL4"/>
      <c r="NEM4"/>
      <c r="NEN4"/>
      <c r="NEO4"/>
      <c r="NEP4"/>
      <c r="NEQ4"/>
      <c r="NER4"/>
      <c r="NES4"/>
      <c r="NET4"/>
      <c r="NEU4"/>
      <c r="NEV4"/>
      <c r="NEW4"/>
      <c r="NEX4"/>
      <c r="NEY4"/>
      <c r="NEZ4"/>
      <c r="NFA4"/>
      <c r="NFB4"/>
      <c r="NFC4"/>
      <c r="NFD4"/>
      <c r="NFE4"/>
      <c r="NFF4"/>
      <c r="NFG4"/>
      <c r="NFH4"/>
      <c r="NFI4"/>
      <c r="NFJ4"/>
      <c r="NFK4"/>
      <c r="NFL4"/>
      <c r="NFM4"/>
      <c r="NFN4"/>
      <c r="NFO4"/>
      <c r="NFP4"/>
      <c r="NFQ4"/>
      <c r="NFR4"/>
      <c r="NFS4"/>
      <c r="NFT4"/>
      <c r="NFU4"/>
      <c r="NFV4"/>
      <c r="NFW4"/>
      <c r="NFX4"/>
      <c r="NFY4"/>
      <c r="NFZ4"/>
      <c r="NGA4"/>
      <c r="NGB4"/>
      <c r="NGC4"/>
      <c r="NGD4"/>
      <c r="NGE4"/>
      <c r="NGF4"/>
      <c r="NGG4"/>
      <c r="NGH4"/>
      <c r="NGI4"/>
      <c r="NGJ4"/>
      <c r="NGK4"/>
      <c r="NGL4"/>
      <c r="NGM4"/>
      <c r="NGN4"/>
      <c r="NGO4"/>
      <c r="NGP4"/>
      <c r="NGQ4"/>
      <c r="NGR4"/>
      <c r="NGS4"/>
      <c r="NGT4"/>
      <c r="NGU4"/>
      <c r="NGV4"/>
      <c r="NGW4"/>
      <c r="NGX4"/>
      <c r="NGY4"/>
      <c r="NGZ4"/>
      <c r="NHA4"/>
      <c r="NHB4"/>
      <c r="NHC4"/>
      <c r="NHD4"/>
      <c r="NHE4"/>
      <c r="NHF4"/>
      <c r="NHG4"/>
      <c r="NHH4"/>
      <c r="NHI4"/>
      <c r="NHJ4"/>
      <c r="NHK4"/>
      <c r="NHL4"/>
      <c r="NHM4"/>
      <c r="NHN4"/>
      <c r="NHO4"/>
      <c r="NHP4"/>
      <c r="NHQ4"/>
      <c r="NHR4"/>
      <c r="NHS4"/>
      <c r="NHT4"/>
      <c r="NHU4"/>
      <c r="NHV4"/>
      <c r="NHW4"/>
      <c r="NHX4"/>
      <c r="NHY4"/>
      <c r="NHZ4"/>
      <c r="NIA4"/>
      <c r="NIB4"/>
      <c r="NIC4"/>
      <c r="NID4"/>
      <c r="NIE4"/>
      <c r="NIF4"/>
      <c r="NIG4"/>
      <c r="NIH4"/>
      <c r="NII4"/>
      <c r="NIJ4"/>
      <c r="NIK4"/>
      <c r="NIL4"/>
      <c r="NIM4"/>
      <c r="NIN4"/>
      <c r="NIO4"/>
      <c r="NIP4"/>
      <c r="NIQ4"/>
      <c r="NIR4"/>
      <c r="NIS4"/>
      <c r="NIT4"/>
      <c r="NIU4"/>
      <c r="NIV4"/>
      <c r="NIW4"/>
      <c r="NIX4"/>
      <c r="NIY4"/>
      <c r="NIZ4"/>
      <c r="NJA4"/>
      <c r="NJB4"/>
      <c r="NJC4"/>
      <c r="NJD4"/>
      <c r="NJE4"/>
      <c r="NJF4"/>
      <c r="NJG4"/>
      <c r="NJH4"/>
      <c r="NJI4"/>
      <c r="NJJ4"/>
      <c r="NJK4"/>
      <c r="NJL4"/>
      <c r="NJM4"/>
      <c r="NJN4"/>
      <c r="NJO4"/>
      <c r="NJP4"/>
      <c r="NJQ4"/>
      <c r="NJR4"/>
      <c r="NJS4"/>
      <c r="NJT4"/>
      <c r="NJU4"/>
      <c r="NJV4"/>
      <c r="NJW4"/>
      <c r="NJX4"/>
      <c r="NJY4"/>
      <c r="NJZ4"/>
      <c r="NKA4"/>
      <c r="NKB4"/>
      <c r="NKC4"/>
      <c r="NKD4"/>
      <c r="NKE4"/>
      <c r="NKF4"/>
      <c r="NKG4"/>
      <c r="NKH4"/>
      <c r="NKI4"/>
      <c r="NKJ4"/>
      <c r="NKK4"/>
      <c r="NKL4"/>
      <c r="NKM4"/>
      <c r="NKN4"/>
      <c r="NKO4"/>
      <c r="NKP4"/>
      <c r="NKQ4"/>
      <c r="NKR4"/>
      <c r="NKS4"/>
      <c r="NKT4"/>
      <c r="NKU4"/>
      <c r="NKV4"/>
      <c r="NKW4"/>
      <c r="NKX4"/>
      <c r="NKY4"/>
      <c r="NKZ4"/>
      <c r="NLA4"/>
      <c r="NLB4"/>
      <c r="NLC4"/>
      <c r="NLD4"/>
      <c r="NLE4"/>
      <c r="NLF4"/>
      <c r="NLG4"/>
      <c r="NLH4"/>
      <c r="NLI4"/>
      <c r="NLJ4"/>
      <c r="NLK4"/>
      <c r="NLL4"/>
      <c r="NLM4"/>
      <c r="NLN4"/>
      <c r="NLO4"/>
      <c r="NLP4"/>
      <c r="NLQ4"/>
      <c r="NLR4"/>
      <c r="NLS4"/>
      <c r="NLT4"/>
      <c r="NLU4"/>
      <c r="NLV4"/>
      <c r="NLW4"/>
      <c r="NLX4"/>
      <c r="NLY4"/>
      <c r="NLZ4"/>
      <c r="NMA4"/>
      <c r="NMB4"/>
      <c r="NMC4"/>
      <c r="NMD4"/>
      <c r="NME4"/>
      <c r="NMF4"/>
      <c r="NMG4"/>
      <c r="NMH4"/>
      <c r="NMI4"/>
      <c r="NMJ4"/>
      <c r="NMK4"/>
      <c r="NML4"/>
      <c r="NMM4"/>
      <c r="NMN4"/>
      <c r="NMO4"/>
      <c r="NMP4"/>
      <c r="NMQ4"/>
      <c r="NMR4"/>
      <c r="NMS4"/>
      <c r="NMT4"/>
      <c r="NMU4"/>
      <c r="NMV4"/>
      <c r="NMW4"/>
      <c r="NMX4"/>
      <c r="NMY4"/>
      <c r="NMZ4"/>
      <c r="NNA4"/>
      <c r="NNB4"/>
      <c r="NNC4"/>
      <c r="NND4"/>
      <c r="NNE4"/>
      <c r="NNF4"/>
      <c r="NNG4"/>
      <c r="NNH4"/>
      <c r="NNI4"/>
      <c r="NNJ4"/>
      <c r="NNK4"/>
      <c r="NNL4"/>
      <c r="NNM4"/>
      <c r="NNN4"/>
      <c r="NNO4"/>
      <c r="NNP4"/>
      <c r="NNQ4"/>
      <c r="NNR4"/>
      <c r="NNS4"/>
      <c r="NNT4"/>
      <c r="NNU4"/>
      <c r="NNV4"/>
      <c r="NNW4"/>
      <c r="NNX4"/>
      <c r="NNY4"/>
      <c r="NNZ4"/>
      <c r="NOA4"/>
      <c r="NOB4"/>
      <c r="NOC4"/>
      <c r="NOD4"/>
      <c r="NOE4"/>
      <c r="NOF4"/>
      <c r="NOG4"/>
      <c r="NOH4"/>
      <c r="NOI4"/>
      <c r="NOJ4"/>
      <c r="NOK4"/>
      <c r="NOL4"/>
      <c r="NOM4"/>
      <c r="NON4"/>
      <c r="NOO4"/>
      <c r="NOP4"/>
      <c r="NOQ4"/>
      <c r="NOR4"/>
      <c r="NOS4"/>
      <c r="NOT4"/>
      <c r="NOU4"/>
      <c r="NOV4"/>
      <c r="NOW4"/>
      <c r="NOX4"/>
      <c r="NOY4"/>
      <c r="NOZ4"/>
      <c r="NPA4"/>
      <c r="NPB4"/>
      <c r="NPC4"/>
      <c r="NPD4"/>
      <c r="NPE4"/>
      <c r="NPF4"/>
      <c r="NPG4"/>
      <c r="NPH4"/>
      <c r="NPI4"/>
      <c r="NPJ4"/>
      <c r="NPK4"/>
      <c r="NPL4"/>
      <c r="NPM4"/>
      <c r="NPN4"/>
      <c r="NPO4"/>
      <c r="NPP4"/>
      <c r="NPQ4"/>
      <c r="NPR4"/>
      <c r="NPS4"/>
      <c r="NPT4"/>
      <c r="NPU4"/>
      <c r="NPV4"/>
      <c r="NPW4"/>
      <c r="NPX4"/>
      <c r="NPY4"/>
      <c r="NPZ4"/>
      <c r="NQA4"/>
      <c r="NQB4"/>
      <c r="NQC4"/>
      <c r="NQD4"/>
      <c r="NQE4"/>
      <c r="NQF4"/>
      <c r="NQG4"/>
      <c r="NQH4"/>
      <c r="NQI4"/>
      <c r="NQJ4"/>
      <c r="NQK4"/>
      <c r="NQL4"/>
      <c r="NQM4"/>
      <c r="NQN4"/>
      <c r="NQO4"/>
      <c r="NQP4"/>
      <c r="NQQ4"/>
      <c r="NQR4"/>
      <c r="NQS4"/>
      <c r="NQT4"/>
      <c r="NQU4"/>
      <c r="NQV4"/>
      <c r="NQW4"/>
      <c r="NQX4"/>
      <c r="NQY4"/>
      <c r="NQZ4"/>
      <c r="NRA4"/>
      <c r="NRB4"/>
      <c r="NRC4"/>
      <c r="NRD4"/>
      <c r="NRE4"/>
      <c r="NRF4"/>
      <c r="NRG4"/>
      <c r="NRH4"/>
      <c r="NRI4"/>
      <c r="NRJ4"/>
      <c r="NRK4"/>
      <c r="NRL4"/>
      <c r="NRM4"/>
      <c r="NRN4"/>
      <c r="NRO4"/>
      <c r="NRP4"/>
      <c r="NRQ4"/>
      <c r="NRR4"/>
      <c r="NRS4"/>
      <c r="NRT4"/>
      <c r="NRU4"/>
      <c r="NRV4"/>
      <c r="NRW4"/>
      <c r="NRX4"/>
      <c r="NRY4"/>
      <c r="NRZ4"/>
      <c r="NSA4"/>
      <c r="NSB4"/>
      <c r="NSC4"/>
      <c r="NSD4"/>
      <c r="NSE4"/>
      <c r="NSF4"/>
      <c r="NSG4"/>
      <c r="NSH4"/>
      <c r="NSI4"/>
      <c r="NSJ4"/>
      <c r="NSK4"/>
      <c r="NSL4"/>
      <c r="NSM4"/>
      <c r="NSN4"/>
      <c r="NSO4"/>
      <c r="NSP4"/>
      <c r="NSQ4"/>
      <c r="NSR4"/>
      <c r="NSS4"/>
      <c r="NST4"/>
      <c r="NSU4"/>
      <c r="NSV4"/>
      <c r="NSW4"/>
      <c r="NSX4"/>
      <c r="NSY4"/>
      <c r="NSZ4"/>
      <c r="NTA4"/>
      <c r="NTB4"/>
      <c r="NTC4"/>
      <c r="NTD4"/>
      <c r="NTE4"/>
      <c r="NTF4"/>
      <c r="NTG4"/>
      <c r="NTH4"/>
      <c r="NTI4"/>
      <c r="NTJ4"/>
      <c r="NTK4"/>
      <c r="NTL4"/>
      <c r="NTM4"/>
      <c r="NTN4"/>
      <c r="NTO4"/>
      <c r="NTP4"/>
      <c r="NTQ4"/>
      <c r="NTR4"/>
      <c r="NTS4"/>
      <c r="NTT4"/>
      <c r="NTU4"/>
      <c r="NTV4"/>
      <c r="NTW4"/>
      <c r="NTX4"/>
      <c r="NTY4"/>
      <c r="NTZ4"/>
      <c r="NUA4"/>
      <c r="NUB4"/>
      <c r="NUC4"/>
      <c r="NUD4"/>
      <c r="NUE4"/>
      <c r="NUF4"/>
      <c r="NUG4"/>
      <c r="NUH4"/>
      <c r="NUI4"/>
      <c r="NUJ4"/>
      <c r="NUK4"/>
      <c r="NUL4"/>
      <c r="NUM4"/>
      <c r="NUN4"/>
      <c r="NUO4"/>
      <c r="NUP4"/>
      <c r="NUQ4"/>
      <c r="NUR4"/>
      <c r="NUS4"/>
      <c r="NUT4"/>
      <c r="NUU4"/>
      <c r="NUV4"/>
      <c r="NUW4"/>
      <c r="NUX4"/>
      <c r="NUY4"/>
      <c r="NUZ4"/>
      <c r="NVA4"/>
      <c r="NVB4"/>
      <c r="NVC4"/>
      <c r="NVD4"/>
      <c r="NVE4"/>
      <c r="NVF4"/>
      <c r="NVG4"/>
      <c r="NVH4"/>
      <c r="NVI4"/>
      <c r="NVJ4"/>
      <c r="NVK4"/>
      <c r="NVL4"/>
      <c r="NVM4"/>
      <c r="NVN4"/>
      <c r="NVO4"/>
      <c r="NVP4"/>
      <c r="NVQ4"/>
      <c r="NVR4"/>
      <c r="NVS4"/>
      <c r="NVT4"/>
      <c r="NVU4"/>
      <c r="NVV4"/>
      <c r="NVW4"/>
      <c r="NVX4"/>
      <c r="NVY4"/>
      <c r="NVZ4"/>
      <c r="NWA4"/>
      <c r="NWB4"/>
      <c r="NWC4"/>
      <c r="NWD4"/>
      <c r="NWE4"/>
      <c r="NWF4"/>
      <c r="NWG4"/>
      <c r="NWH4"/>
      <c r="NWI4"/>
      <c r="NWJ4"/>
      <c r="NWK4"/>
      <c r="NWL4"/>
      <c r="NWM4"/>
      <c r="NWN4"/>
      <c r="NWO4"/>
      <c r="NWP4"/>
      <c r="NWQ4"/>
      <c r="NWR4"/>
      <c r="NWS4"/>
      <c r="NWT4"/>
      <c r="NWU4"/>
      <c r="NWV4"/>
      <c r="NWW4"/>
      <c r="NWX4"/>
      <c r="NWY4"/>
      <c r="NWZ4"/>
      <c r="NXA4"/>
      <c r="NXB4"/>
      <c r="NXC4"/>
      <c r="NXD4"/>
      <c r="NXE4"/>
      <c r="NXF4"/>
      <c r="NXG4"/>
      <c r="NXH4"/>
      <c r="NXI4"/>
      <c r="NXJ4"/>
      <c r="NXK4"/>
      <c r="NXL4"/>
      <c r="NXM4"/>
      <c r="NXN4"/>
      <c r="NXO4"/>
      <c r="NXP4"/>
      <c r="NXQ4"/>
      <c r="NXR4"/>
      <c r="NXS4"/>
      <c r="NXT4"/>
      <c r="NXU4"/>
      <c r="NXV4"/>
      <c r="NXW4"/>
      <c r="NXX4"/>
      <c r="NXY4"/>
      <c r="NXZ4"/>
      <c r="NYA4"/>
      <c r="NYB4"/>
      <c r="NYC4"/>
      <c r="NYD4"/>
      <c r="NYE4"/>
      <c r="NYF4"/>
      <c r="NYG4"/>
      <c r="NYH4"/>
      <c r="NYI4"/>
      <c r="NYJ4"/>
      <c r="NYK4"/>
      <c r="NYL4"/>
      <c r="NYM4"/>
      <c r="NYN4"/>
      <c r="NYO4"/>
      <c r="NYP4"/>
      <c r="NYQ4"/>
      <c r="NYR4"/>
      <c r="NYS4"/>
      <c r="NYT4"/>
      <c r="NYU4"/>
      <c r="NYV4"/>
      <c r="NYW4"/>
      <c r="NYX4"/>
      <c r="NYY4"/>
      <c r="NYZ4"/>
      <c r="NZA4"/>
      <c r="NZB4"/>
      <c r="NZC4"/>
      <c r="NZD4"/>
      <c r="NZE4"/>
      <c r="NZF4"/>
      <c r="NZG4"/>
      <c r="NZH4"/>
      <c r="NZI4"/>
      <c r="NZJ4"/>
      <c r="NZK4"/>
      <c r="NZL4"/>
      <c r="NZM4"/>
      <c r="NZN4"/>
      <c r="NZO4"/>
      <c r="NZP4"/>
      <c r="NZQ4"/>
      <c r="NZR4"/>
      <c r="NZS4"/>
      <c r="NZT4"/>
      <c r="NZU4"/>
      <c r="NZV4"/>
      <c r="NZW4"/>
      <c r="NZX4"/>
      <c r="NZY4"/>
      <c r="NZZ4"/>
      <c r="OAA4"/>
      <c r="OAB4"/>
      <c r="OAC4"/>
      <c r="OAD4"/>
      <c r="OAE4"/>
      <c r="OAF4"/>
      <c r="OAG4"/>
      <c r="OAH4"/>
      <c r="OAI4"/>
      <c r="OAJ4"/>
      <c r="OAK4"/>
      <c r="OAL4"/>
      <c r="OAM4"/>
      <c r="OAN4"/>
      <c r="OAO4"/>
      <c r="OAP4"/>
      <c r="OAQ4"/>
      <c r="OAR4"/>
      <c r="OAS4"/>
      <c r="OAT4"/>
      <c r="OAU4"/>
      <c r="OAV4"/>
      <c r="OAW4"/>
      <c r="OAX4"/>
      <c r="OAY4"/>
      <c r="OAZ4"/>
      <c r="OBA4"/>
      <c r="OBB4"/>
      <c r="OBC4"/>
      <c r="OBD4"/>
      <c r="OBE4"/>
      <c r="OBF4"/>
      <c r="OBG4"/>
      <c r="OBH4"/>
      <c r="OBI4"/>
      <c r="OBJ4"/>
      <c r="OBK4"/>
      <c r="OBL4"/>
      <c r="OBM4"/>
      <c r="OBN4"/>
      <c r="OBO4"/>
      <c r="OBP4"/>
      <c r="OBQ4"/>
      <c r="OBR4"/>
      <c r="OBS4"/>
      <c r="OBT4"/>
      <c r="OBU4"/>
      <c r="OBV4"/>
      <c r="OBW4"/>
      <c r="OBX4"/>
      <c r="OBY4"/>
      <c r="OBZ4"/>
      <c r="OCA4"/>
      <c r="OCB4"/>
      <c r="OCC4"/>
      <c r="OCD4"/>
      <c r="OCE4"/>
      <c r="OCF4"/>
      <c r="OCG4"/>
      <c r="OCH4"/>
      <c r="OCI4"/>
      <c r="OCJ4"/>
      <c r="OCK4"/>
      <c r="OCL4"/>
      <c r="OCM4"/>
      <c r="OCN4"/>
      <c r="OCO4"/>
      <c r="OCP4"/>
      <c r="OCQ4"/>
      <c r="OCR4"/>
      <c r="OCS4"/>
      <c r="OCT4"/>
      <c r="OCU4"/>
      <c r="OCV4"/>
      <c r="OCW4"/>
      <c r="OCX4"/>
      <c r="OCY4"/>
      <c r="OCZ4"/>
      <c r="ODA4"/>
      <c r="ODB4"/>
      <c r="ODC4"/>
      <c r="ODD4"/>
      <c r="ODE4"/>
      <c r="ODF4"/>
      <c r="ODG4"/>
      <c r="ODH4"/>
      <c r="ODI4"/>
      <c r="ODJ4"/>
      <c r="ODK4"/>
      <c r="ODL4"/>
      <c r="ODM4"/>
      <c r="ODN4"/>
      <c r="ODO4"/>
      <c r="ODP4"/>
      <c r="ODQ4"/>
      <c r="ODR4"/>
      <c r="ODS4"/>
      <c r="ODT4"/>
      <c r="ODU4"/>
      <c r="ODV4"/>
      <c r="ODW4"/>
      <c r="ODX4"/>
      <c r="ODY4"/>
      <c r="ODZ4"/>
      <c r="OEA4"/>
      <c r="OEB4"/>
      <c r="OEC4"/>
      <c r="OED4"/>
      <c r="OEE4"/>
      <c r="OEF4"/>
      <c r="OEG4"/>
      <c r="OEH4"/>
      <c r="OEI4"/>
      <c r="OEJ4"/>
      <c r="OEK4"/>
      <c r="OEL4"/>
      <c r="OEM4"/>
      <c r="OEN4"/>
      <c r="OEO4"/>
      <c r="OEP4"/>
      <c r="OEQ4"/>
      <c r="OER4"/>
      <c r="OES4"/>
      <c r="OET4"/>
      <c r="OEU4"/>
      <c r="OEV4"/>
      <c r="OEW4"/>
      <c r="OEX4"/>
      <c r="OEY4"/>
      <c r="OEZ4"/>
      <c r="OFA4"/>
      <c r="OFB4"/>
      <c r="OFC4"/>
      <c r="OFD4"/>
      <c r="OFE4"/>
      <c r="OFF4"/>
      <c r="OFG4"/>
      <c r="OFH4"/>
      <c r="OFI4"/>
      <c r="OFJ4"/>
      <c r="OFK4"/>
      <c r="OFL4"/>
      <c r="OFM4"/>
      <c r="OFN4"/>
      <c r="OFO4"/>
      <c r="OFP4"/>
      <c r="OFQ4"/>
      <c r="OFR4"/>
      <c r="OFS4"/>
      <c r="OFT4"/>
      <c r="OFU4"/>
      <c r="OFV4"/>
      <c r="OFW4"/>
      <c r="OFX4"/>
      <c r="OFY4"/>
      <c r="OFZ4"/>
      <c r="OGA4"/>
      <c r="OGB4"/>
      <c r="OGC4"/>
      <c r="OGD4"/>
      <c r="OGE4"/>
      <c r="OGF4"/>
      <c r="OGG4"/>
      <c r="OGH4"/>
      <c r="OGI4"/>
      <c r="OGJ4"/>
      <c r="OGK4"/>
      <c r="OGL4"/>
      <c r="OGM4"/>
      <c r="OGN4"/>
      <c r="OGO4"/>
      <c r="OGP4"/>
      <c r="OGQ4"/>
      <c r="OGR4"/>
      <c r="OGS4"/>
      <c r="OGT4"/>
      <c r="OGU4"/>
      <c r="OGV4"/>
      <c r="OGW4"/>
      <c r="OGX4"/>
      <c r="OGY4"/>
      <c r="OGZ4"/>
      <c r="OHA4"/>
      <c r="OHB4"/>
      <c r="OHC4"/>
      <c r="OHD4"/>
      <c r="OHE4"/>
      <c r="OHF4"/>
      <c r="OHG4"/>
      <c r="OHH4"/>
      <c r="OHI4"/>
      <c r="OHJ4"/>
      <c r="OHK4"/>
      <c r="OHL4"/>
      <c r="OHM4"/>
      <c r="OHN4"/>
      <c r="OHO4"/>
      <c r="OHP4"/>
      <c r="OHQ4"/>
      <c r="OHR4"/>
      <c r="OHS4"/>
      <c r="OHT4"/>
      <c r="OHU4"/>
      <c r="OHV4"/>
      <c r="OHW4"/>
      <c r="OHX4"/>
      <c r="OHY4"/>
      <c r="OHZ4"/>
      <c r="OIA4"/>
      <c r="OIB4"/>
      <c r="OIC4"/>
      <c r="OID4"/>
      <c r="OIE4"/>
      <c r="OIF4"/>
      <c r="OIG4"/>
      <c r="OIH4"/>
      <c r="OII4"/>
      <c r="OIJ4"/>
      <c r="OIK4"/>
      <c r="OIL4"/>
      <c r="OIM4"/>
      <c r="OIN4"/>
      <c r="OIO4"/>
      <c r="OIP4"/>
      <c r="OIQ4"/>
      <c r="OIR4"/>
      <c r="OIS4"/>
      <c r="OIT4"/>
      <c r="OIU4"/>
      <c r="OIV4"/>
      <c r="OIW4"/>
      <c r="OIX4"/>
      <c r="OIY4"/>
      <c r="OIZ4"/>
      <c r="OJA4"/>
      <c r="OJB4"/>
      <c r="OJC4"/>
      <c r="OJD4"/>
      <c r="OJE4"/>
      <c r="OJF4"/>
      <c r="OJG4"/>
      <c r="OJH4"/>
      <c r="OJI4"/>
      <c r="OJJ4"/>
      <c r="OJK4"/>
      <c r="OJL4"/>
      <c r="OJM4"/>
      <c r="OJN4"/>
      <c r="OJO4"/>
      <c r="OJP4"/>
      <c r="OJQ4"/>
      <c r="OJR4"/>
      <c r="OJS4"/>
      <c r="OJT4"/>
      <c r="OJU4"/>
      <c r="OJV4"/>
      <c r="OJW4"/>
      <c r="OJX4"/>
      <c r="OJY4"/>
      <c r="OJZ4"/>
      <c r="OKA4"/>
      <c r="OKB4"/>
      <c r="OKC4"/>
      <c r="OKD4"/>
      <c r="OKE4"/>
      <c r="OKF4"/>
      <c r="OKG4"/>
      <c r="OKH4"/>
      <c r="OKI4"/>
      <c r="OKJ4"/>
      <c r="OKK4"/>
      <c r="OKL4"/>
      <c r="OKM4"/>
      <c r="OKN4"/>
      <c r="OKO4"/>
      <c r="OKP4"/>
      <c r="OKQ4"/>
      <c r="OKR4"/>
      <c r="OKS4"/>
      <c r="OKT4"/>
      <c r="OKU4"/>
      <c r="OKV4"/>
      <c r="OKW4"/>
      <c r="OKX4"/>
      <c r="OKY4"/>
      <c r="OKZ4"/>
      <c r="OLA4"/>
      <c r="OLB4"/>
      <c r="OLC4"/>
      <c r="OLD4"/>
      <c r="OLE4"/>
      <c r="OLF4"/>
      <c r="OLG4"/>
      <c r="OLH4"/>
      <c r="OLI4"/>
      <c r="OLJ4"/>
      <c r="OLK4"/>
      <c r="OLL4"/>
      <c r="OLM4"/>
      <c r="OLN4"/>
      <c r="OLO4"/>
      <c r="OLP4"/>
      <c r="OLQ4"/>
      <c r="OLR4"/>
      <c r="OLS4"/>
      <c r="OLT4"/>
      <c r="OLU4"/>
      <c r="OLV4"/>
      <c r="OLW4"/>
      <c r="OLX4"/>
      <c r="OLY4"/>
      <c r="OLZ4"/>
      <c r="OMA4"/>
      <c r="OMB4"/>
      <c r="OMC4"/>
      <c r="OMD4"/>
      <c r="OME4"/>
      <c r="OMF4"/>
      <c r="OMG4"/>
      <c r="OMH4"/>
      <c r="OMI4"/>
      <c r="OMJ4"/>
      <c r="OMK4"/>
      <c r="OML4"/>
      <c r="OMM4"/>
      <c r="OMN4"/>
      <c r="OMO4"/>
      <c r="OMP4"/>
      <c r="OMQ4"/>
      <c r="OMR4"/>
      <c r="OMS4"/>
      <c r="OMT4"/>
      <c r="OMU4"/>
      <c r="OMV4"/>
      <c r="OMW4"/>
      <c r="OMX4"/>
      <c r="OMY4"/>
      <c r="OMZ4"/>
      <c r="ONA4"/>
      <c r="ONB4"/>
      <c r="ONC4"/>
      <c r="OND4"/>
      <c r="ONE4"/>
      <c r="ONF4"/>
      <c r="ONG4"/>
      <c r="ONH4"/>
      <c r="ONI4"/>
      <c r="ONJ4"/>
      <c r="ONK4"/>
      <c r="ONL4"/>
      <c r="ONM4"/>
      <c r="ONN4"/>
      <c r="ONO4"/>
      <c r="ONP4"/>
      <c r="ONQ4"/>
      <c r="ONR4"/>
      <c r="ONS4"/>
      <c r="ONT4"/>
      <c r="ONU4"/>
      <c r="ONV4"/>
      <c r="ONW4"/>
      <c r="ONX4"/>
      <c r="ONY4"/>
      <c r="ONZ4"/>
      <c r="OOA4"/>
      <c r="OOB4"/>
      <c r="OOC4"/>
      <c r="OOD4"/>
      <c r="OOE4"/>
      <c r="OOF4"/>
      <c r="OOG4"/>
      <c r="OOH4"/>
      <c r="OOI4"/>
      <c r="OOJ4"/>
      <c r="OOK4"/>
      <c r="OOL4"/>
      <c r="OOM4"/>
      <c r="OON4"/>
      <c r="OOO4"/>
      <c r="OOP4"/>
      <c r="OOQ4"/>
      <c r="OOR4"/>
      <c r="OOS4"/>
      <c r="OOT4"/>
      <c r="OOU4"/>
      <c r="OOV4"/>
      <c r="OOW4"/>
      <c r="OOX4"/>
      <c r="OOY4"/>
      <c r="OOZ4"/>
      <c r="OPA4"/>
      <c r="OPB4"/>
      <c r="OPC4"/>
      <c r="OPD4"/>
      <c r="OPE4"/>
      <c r="OPF4"/>
      <c r="OPG4"/>
      <c r="OPH4"/>
      <c r="OPI4"/>
      <c r="OPJ4"/>
      <c r="OPK4"/>
      <c r="OPL4"/>
      <c r="OPM4"/>
      <c r="OPN4"/>
      <c r="OPO4"/>
      <c r="OPP4"/>
      <c r="OPQ4"/>
      <c r="OPR4"/>
      <c r="OPS4"/>
      <c r="OPT4"/>
      <c r="OPU4"/>
      <c r="OPV4"/>
      <c r="OPW4"/>
      <c r="OPX4"/>
      <c r="OPY4"/>
      <c r="OPZ4"/>
      <c r="OQA4"/>
      <c r="OQB4"/>
      <c r="OQC4"/>
      <c r="OQD4"/>
      <c r="OQE4"/>
      <c r="OQF4"/>
      <c r="OQG4"/>
      <c r="OQH4"/>
      <c r="OQI4"/>
      <c r="OQJ4"/>
      <c r="OQK4"/>
      <c r="OQL4"/>
      <c r="OQM4"/>
      <c r="OQN4"/>
      <c r="OQO4"/>
      <c r="OQP4"/>
      <c r="OQQ4"/>
      <c r="OQR4"/>
      <c r="OQS4"/>
      <c r="OQT4"/>
      <c r="OQU4"/>
      <c r="OQV4"/>
      <c r="OQW4"/>
      <c r="OQX4"/>
      <c r="OQY4"/>
      <c r="OQZ4"/>
      <c r="ORA4"/>
      <c r="ORB4"/>
      <c r="ORC4"/>
      <c r="ORD4"/>
      <c r="ORE4"/>
      <c r="ORF4"/>
      <c r="ORG4"/>
      <c r="ORH4"/>
      <c r="ORI4"/>
      <c r="ORJ4"/>
      <c r="ORK4"/>
      <c r="ORL4"/>
      <c r="ORM4"/>
      <c r="ORN4"/>
      <c r="ORO4"/>
      <c r="ORP4"/>
      <c r="ORQ4"/>
      <c r="ORR4"/>
      <c r="ORS4"/>
      <c r="ORT4"/>
      <c r="ORU4"/>
      <c r="ORV4"/>
      <c r="ORW4"/>
      <c r="ORX4"/>
      <c r="ORY4"/>
      <c r="ORZ4"/>
      <c r="OSA4"/>
      <c r="OSB4"/>
      <c r="OSC4"/>
      <c r="OSD4"/>
      <c r="OSE4"/>
      <c r="OSF4"/>
      <c r="OSG4"/>
      <c r="OSH4"/>
      <c r="OSI4"/>
      <c r="OSJ4"/>
      <c r="OSK4"/>
      <c r="OSL4"/>
      <c r="OSM4"/>
      <c r="OSN4"/>
      <c r="OSO4"/>
      <c r="OSP4"/>
      <c r="OSQ4"/>
      <c r="OSR4"/>
      <c r="OSS4"/>
      <c r="OST4"/>
      <c r="OSU4"/>
      <c r="OSV4"/>
      <c r="OSW4"/>
      <c r="OSX4"/>
      <c r="OSY4"/>
      <c r="OSZ4"/>
      <c r="OTA4"/>
      <c r="OTB4"/>
      <c r="OTC4"/>
      <c r="OTD4"/>
      <c r="OTE4"/>
      <c r="OTF4"/>
      <c r="OTG4"/>
      <c r="OTH4"/>
      <c r="OTI4"/>
      <c r="OTJ4"/>
      <c r="OTK4"/>
      <c r="OTL4"/>
      <c r="OTM4"/>
      <c r="OTN4"/>
      <c r="OTO4"/>
      <c r="OTP4"/>
      <c r="OTQ4"/>
      <c r="OTR4"/>
      <c r="OTS4"/>
      <c r="OTT4"/>
      <c r="OTU4"/>
      <c r="OTV4"/>
      <c r="OTW4"/>
      <c r="OTX4"/>
      <c r="OTY4"/>
      <c r="OTZ4"/>
      <c r="OUA4"/>
      <c r="OUB4"/>
      <c r="OUC4"/>
      <c r="OUD4"/>
      <c r="OUE4"/>
      <c r="OUF4"/>
      <c r="OUG4"/>
      <c r="OUH4"/>
      <c r="OUI4"/>
      <c r="OUJ4"/>
      <c r="OUK4"/>
      <c r="OUL4"/>
      <c r="OUM4"/>
      <c r="OUN4"/>
      <c r="OUO4"/>
      <c r="OUP4"/>
      <c r="OUQ4"/>
      <c r="OUR4"/>
      <c r="OUS4"/>
      <c r="OUT4"/>
      <c r="OUU4"/>
      <c r="OUV4"/>
      <c r="OUW4"/>
      <c r="OUX4"/>
      <c r="OUY4"/>
      <c r="OUZ4"/>
      <c r="OVA4"/>
      <c r="OVB4"/>
      <c r="OVC4"/>
      <c r="OVD4"/>
      <c r="OVE4"/>
      <c r="OVF4"/>
      <c r="OVG4"/>
      <c r="OVH4"/>
      <c r="OVI4"/>
      <c r="OVJ4"/>
      <c r="OVK4"/>
      <c r="OVL4"/>
      <c r="OVM4"/>
      <c r="OVN4"/>
      <c r="OVO4"/>
      <c r="OVP4"/>
      <c r="OVQ4"/>
      <c r="OVR4"/>
      <c r="OVS4"/>
      <c r="OVT4"/>
      <c r="OVU4"/>
      <c r="OVV4"/>
      <c r="OVW4"/>
      <c r="OVX4"/>
      <c r="OVY4"/>
      <c r="OVZ4"/>
      <c r="OWA4"/>
      <c r="OWB4"/>
      <c r="OWC4"/>
      <c r="OWD4"/>
      <c r="OWE4"/>
      <c r="OWF4"/>
      <c r="OWG4"/>
      <c r="OWH4"/>
      <c r="OWI4"/>
      <c r="OWJ4"/>
      <c r="OWK4"/>
      <c r="OWL4"/>
      <c r="OWM4"/>
      <c r="OWN4"/>
      <c r="OWO4"/>
      <c r="OWP4"/>
      <c r="OWQ4"/>
      <c r="OWR4"/>
      <c r="OWS4"/>
      <c r="OWT4"/>
      <c r="OWU4"/>
      <c r="OWV4"/>
      <c r="OWW4"/>
      <c r="OWX4"/>
      <c r="OWY4"/>
      <c r="OWZ4"/>
      <c r="OXA4"/>
      <c r="OXB4"/>
      <c r="OXC4"/>
      <c r="OXD4"/>
      <c r="OXE4"/>
      <c r="OXF4"/>
      <c r="OXG4"/>
      <c r="OXH4"/>
      <c r="OXI4"/>
      <c r="OXJ4"/>
      <c r="OXK4"/>
      <c r="OXL4"/>
      <c r="OXM4"/>
      <c r="OXN4"/>
      <c r="OXO4"/>
      <c r="OXP4"/>
      <c r="OXQ4"/>
      <c r="OXR4"/>
      <c r="OXS4"/>
      <c r="OXT4"/>
      <c r="OXU4"/>
      <c r="OXV4"/>
      <c r="OXW4"/>
      <c r="OXX4"/>
      <c r="OXY4"/>
      <c r="OXZ4"/>
      <c r="OYA4"/>
      <c r="OYB4"/>
      <c r="OYC4"/>
      <c r="OYD4"/>
      <c r="OYE4"/>
      <c r="OYF4"/>
      <c r="OYG4"/>
      <c r="OYH4"/>
      <c r="OYI4"/>
      <c r="OYJ4"/>
      <c r="OYK4"/>
      <c r="OYL4"/>
      <c r="OYM4"/>
      <c r="OYN4"/>
      <c r="OYO4"/>
      <c r="OYP4"/>
      <c r="OYQ4"/>
      <c r="OYR4"/>
      <c r="OYS4"/>
      <c r="OYT4"/>
      <c r="OYU4"/>
      <c r="OYV4"/>
      <c r="OYW4"/>
      <c r="OYX4"/>
      <c r="OYY4"/>
      <c r="OYZ4"/>
      <c r="OZA4"/>
      <c r="OZB4"/>
      <c r="OZC4"/>
      <c r="OZD4"/>
      <c r="OZE4"/>
      <c r="OZF4"/>
      <c r="OZG4"/>
      <c r="OZH4"/>
      <c r="OZI4"/>
      <c r="OZJ4"/>
      <c r="OZK4"/>
      <c r="OZL4"/>
      <c r="OZM4"/>
      <c r="OZN4"/>
      <c r="OZO4"/>
      <c r="OZP4"/>
      <c r="OZQ4"/>
      <c r="OZR4"/>
      <c r="OZS4"/>
      <c r="OZT4"/>
      <c r="OZU4"/>
      <c r="OZV4"/>
      <c r="OZW4"/>
      <c r="OZX4"/>
      <c r="OZY4"/>
      <c r="OZZ4"/>
      <c r="PAA4"/>
      <c r="PAB4"/>
      <c r="PAC4"/>
      <c r="PAD4"/>
      <c r="PAE4"/>
      <c r="PAF4"/>
      <c r="PAG4"/>
      <c r="PAH4"/>
      <c r="PAI4"/>
      <c r="PAJ4"/>
      <c r="PAK4"/>
      <c r="PAL4"/>
      <c r="PAM4"/>
      <c r="PAN4"/>
      <c r="PAO4"/>
      <c r="PAP4"/>
      <c r="PAQ4"/>
      <c r="PAR4"/>
      <c r="PAS4"/>
      <c r="PAT4"/>
      <c r="PAU4"/>
      <c r="PAV4"/>
      <c r="PAW4"/>
      <c r="PAX4"/>
      <c r="PAY4"/>
      <c r="PAZ4"/>
      <c r="PBA4"/>
      <c r="PBB4"/>
      <c r="PBC4"/>
      <c r="PBD4"/>
      <c r="PBE4"/>
      <c r="PBF4"/>
      <c r="PBG4"/>
      <c r="PBH4"/>
      <c r="PBI4"/>
      <c r="PBJ4"/>
      <c r="PBK4"/>
      <c r="PBL4"/>
      <c r="PBM4"/>
      <c r="PBN4"/>
      <c r="PBO4"/>
      <c r="PBP4"/>
      <c r="PBQ4"/>
      <c r="PBR4"/>
      <c r="PBS4"/>
      <c r="PBT4"/>
      <c r="PBU4"/>
      <c r="PBV4"/>
      <c r="PBW4"/>
      <c r="PBX4"/>
      <c r="PBY4"/>
      <c r="PBZ4"/>
      <c r="PCA4"/>
      <c r="PCB4"/>
      <c r="PCC4"/>
      <c r="PCD4"/>
      <c r="PCE4"/>
      <c r="PCF4"/>
      <c r="PCG4"/>
      <c r="PCH4"/>
      <c r="PCI4"/>
      <c r="PCJ4"/>
      <c r="PCK4"/>
      <c r="PCL4"/>
      <c r="PCM4"/>
      <c r="PCN4"/>
      <c r="PCO4"/>
      <c r="PCP4"/>
      <c r="PCQ4"/>
      <c r="PCR4"/>
      <c r="PCS4"/>
      <c r="PCT4"/>
      <c r="PCU4"/>
      <c r="PCV4"/>
      <c r="PCW4"/>
      <c r="PCX4"/>
      <c r="PCY4"/>
      <c r="PCZ4"/>
      <c r="PDA4"/>
      <c r="PDB4"/>
      <c r="PDC4"/>
      <c r="PDD4"/>
      <c r="PDE4"/>
      <c r="PDF4"/>
      <c r="PDG4"/>
      <c r="PDH4"/>
      <c r="PDI4"/>
      <c r="PDJ4"/>
      <c r="PDK4"/>
      <c r="PDL4"/>
      <c r="PDM4"/>
      <c r="PDN4"/>
      <c r="PDO4"/>
      <c r="PDP4"/>
      <c r="PDQ4"/>
      <c r="PDR4"/>
      <c r="PDS4"/>
      <c r="PDT4"/>
      <c r="PDU4"/>
      <c r="PDV4"/>
      <c r="PDW4"/>
      <c r="PDX4"/>
      <c r="PDY4"/>
      <c r="PDZ4"/>
      <c r="PEA4"/>
      <c r="PEB4"/>
      <c r="PEC4"/>
      <c r="PED4"/>
      <c r="PEE4"/>
      <c r="PEF4"/>
      <c r="PEG4"/>
      <c r="PEH4"/>
      <c r="PEI4"/>
      <c r="PEJ4"/>
      <c r="PEK4"/>
      <c r="PEL4"/>
      <c r="PEM4"/>
      <c r="PEN4"/>
      <c r="PEO4"/>
      <c r="PEP4"/>
      <c r="PEQ4"/>
      <c r="PER4"/>
      <c r="PES4"/>
      <c r="PET4"/>
      <c r="PEU4"/>
      <c r="PEV4"/>
      <c r="PEW4"/>
      <c r="PEX4"/>
      <c r="PEY4"/>
      <c r="PEZ4"/>
      <c r="PFA4"/>
      <c r="PFB4"/>
      <c r="PFC4"/>
      <c r="PFD4"/>
      <c r="PFE4"/>
      <c r="PFF4"/>
      <c r="PFG4"/>
      <c r="PFH4"/>
      <c r="PFI4"/>
      <c r="PFJ4"/>
      <c r="PFK4"/>
      <c r="PFL4"/>
      <c r="PFM4"/>
      <c r="PFN4"/>
      <c r="PFO4"/>
      <c r="PFP4"/>
      <c r="PFQ4"/>
      <c r="PFR4"/>
      <c r="PFS4"/>
      <c r="PFT4"/>
      <c r="PFU4"/>
      <c r="PFV4"/>
      <c r="PFW4"/>
      <c r="PFX4"/>
      <c r="PFY4"/>
      <c r="PFZ4"/>
      <c r="PGA4"/>
      <c r="PGB4"/>
      <c r="PGC4"/>
      <c r="PGD4"/>
      <c r="PGE4"/>
      <c r="PGF4"/>
      <c r="PGG4"/>
      <c r="PGH4"/>
      <c r="PGI4"/>
      <c r="PGJ4"/>
      <c r="PGK4"/>
      <c r="PGL4"/>
      <c r="PGM4"/>
      <c r="PGN4"/>
      <c r="PGO4"/>
      <c r="PGP4"/>
      <c r="PGQ4"/>
      <c r="PGR4"/>
      <c r="PGS4"/>
      <c r="PGT4"/>
      <c r="PGU4"/>
      <c r="PGV4"/>
      <c r="PGW4"/>
      <c r="PGX4"/>
      <c r="PGY4"/>
      <c r="PGZ4"/>
      <c r="PHA4"/>
      <c r="PHB4"/>
      <c r="PHC4"/>
      <c r="PHD4"/>
      <c r="PHE4"/>
      <c r="PHF4"/>
      <c r="PHG4"/>
      <c r="PHH4"/>
      <c r="PHI4"/>
      <c r="PHJ4"/>
      <c r="PHK4"/>
      <c r="PHL4"/>
      <c r="PHM4"/>
      <c r="PHN4"/>
      <c r="PHO4"/>
      <c r="PHP4"/>
      <c r="PHQ4"/>
      <c r="PHR4"/>
      <c r="PHS4"/>
      <c r="PHT4"/>
      <c r="PHU4"/>
      <c r="PHV4"/>
      <c r="PHW4"/>
      <c r="PHX4"/>
      <c r="PHY4"/>
      <c r="PHZ4"/>
      <c r="PIA4"/>
      <c r="PIB4"/>
      <c r="PIC4"/>
      <c r="PID4"/>
      <c r="PIE4"/>
      <c r="PIF4"/>
      <c r="PIG4"/>
      <c r="PIH4"/>
      <c r="PII4"/>
      <c r="PIJ4"/>
      <c r="PIK4"/>
      <c r="PIL4"/>
      <c r="PIM4"/>
      <c r="PIN4"/>
      <c r="PIO4"/>
      <c r="PIP4"/>
      <c r="PIQ4"/>
      <c r="PIR4"/>
      <c r="PIS4"/>
      <c r="PIT4"/>
      <c r="PIU4"/>
      <c r="PIV4"/>
      <c r="PIW4"/>
      <c r="PIX4"/>
      <c r="PIY4"/>
      <c r="PIZ4"/>
      <c r="PJA4"/>
      <c r="PJB4"/>
      <c r="PJC4"/>
      <c r="PJD4"/>
      <c r="PJE4"/>
      <c r="PJF4"/>
      <c r="PJG4"/>
      <c r="PJH4"/>
      <c r="PJI4"/>
      <c r="PJJ4"/>
      <c r="PJK4"/>
      <c r="PJL4"/>
      <c r="PJM4"/>
      <c r="PJN4"/>
      <c r="PJO4"/>
      <c r="PJP4"/>
      <c r="PJQ4"/>
      <c r="PJR4"/>
      <c r="PJS4"/>
      <c r="PJT4"/>
      <c r="PJU4"/>
      <c r="PJV4"/>
      <c r="PJW4"/>
      <c r="PJX4"/>
      <c r="PJY4"/>
      <c r="PJZ4"/>
      <c r="PKA4"/>
      <c r="PKB4"/>
      <c r="PKC4"/>
      <c r="PKD4"/>
      <c r="PKE4"/>
      <c r="PKF4"/>
      <c r="PKG4"/>
      <c r="PKH4"/>
      <c r="PKI4"/>
      <c r="PKJ4"/>
      <c r="PKK4"/>
      <c r="PKL4"/>
      <c r="PKM4"/>
      <c r="PKN4"/>
      <c r="PKO4"/>
      <c r="PKP4"/>
      <c r="PKQ4"/>
      <c r="PKR4"/>
      <c r="PKS4"/>
      <c r="PKT4"/>
      <c r="PKU4"/>
      <c r="PKV4"/>
      <c r="PKW4"/>
      <c r="PKX4"/>
      <c r="PKY4"/>
      <c r="PKZ4"/>
      <c r="PLA4"/>
      <c r="PLB4"/>
      <c r="PLC4"/>
      <c r="PLD4"/>
      <c r="PLE4"/>
      <c r="PLF4"/>
      <c r="PLG4"/>
      <c r="PLH4"/>
      <c r="PLI4"/>
      <c r="PLJ4"/>
      <c r="PLK4"/>
      <c r="PLL4"/>
      <c r="PLM4"/>
      <c r="PLN4"/>
      <c r="PLO4"/>
      <c r="PLP4"/>
      <c r="PLQ4"/>
      <c r="PLR4"/>
      <c r="PLS4"/>
      <c r="PLT4"/>
      <c r="PLU4"/>
      <c r="PLV4"/>
      <c r="PLW4"/>
      <c r="PLX4"/>
      <c r="PLY4"/>
      <c r="PLZ4"/>
      <c r="PMA4"/>
      <c r="PMB4"/>
      <c r="PMC4"/>
      <c r="PMD4"/>
      <c r="PME4"/>
      <c r="PMF4"/>
      <c r="PMG4"/>
      <c r="PMH4"/>
      <c r="PMI4"/>
      <c r="PMJ4"/>
      <c r="PMK4"/>
      <c r="PML4"/>
      <c r="PMM4"/>
      <c r="PMN4"/>
      <c r="PMO4"/>
      <c r="PMP4"/>
      <c r="PMQ4"/>
      <c r="PMR4"/>
      <c r="PMS4"/>
      <c r="PMT4"/>
      <c r="PMU4"/>
      <c r="PMV4"/>
      <c r="PMW4"/>
      <c r="PMX4"/>
      <c r="PMY4"/>
      <c r="PMZ4"/>
      <c r="PNA4"/>
      <c r="PNB4"/>
      <c r="PNC4"/>
      <c r="PND4"/>
      <c r="PNE4"/>
      <c r="PNF4"/>
      <c r="PNG4"/>
      <c r="PNH4"/>
      <c r="PNI4"/>
      <c r="PNJ4"/>
      <c r="PNK4"/>
      <c r="PNL4"/>
      <c r="PNM4"/>
      <c r="PNN4"/>
      <c r="PNO4"/>
      <c r="PNP4"/>
      <c r="PNQ4"/>
      <c r="PNR4"/>
      <c r="PNS4"/>
      <c r="PNT4"/>
      <c r="PNU4"/>
      <c r="PNV4"/>
      <c r="PNW4"/>
      <c r="PNX4"/>
      <c r="PNY4"/>
      <c r="PNZ4"/>
      <c r="POA4"/>
      <c r="POB4"/>
      <c r="POC4"/>
      <c r="POD4"/>
      <c r="POE4"/>
      <c r="POF4"/>
      <c r="POG4"/>
      <c r="POH4"/>
      <c r="POI4"/>
      <c r="POJ4"/>
      <c r="POK4"/>
      <c r="POL4"/>
      <c r="POM4"/>
      <c r="PON4"/>
      <c r="POO4"/>
      <c r="POP4"/>
      <c r="POQ4"/>
      <c r="POR4"/>
      <c r="POS4"/>
      <c r="POT4"/>
      <c r="POU4"/>
      <c r="POV4"/>
      <c r="POW4"/>
      <c r="POX4"/>
      <c r="POY4"/>
      <c r="POZ4"/>
      <c r="PPA4"/>
      <c r="PPB4"/>
      <c r="PPC4"/>
      <c r="PPD4"/>
      <c r="PPE4"/>
      <c r="PPF4"/>
      <c r="PPG4"/>
      <c r="PPH4"/>
      <c r="PPI4"/>
      <c r="PPJ4"/>
      <c r="PPK4"/>
      <c r="PPL4"/>
      <c r="PPM4"/>
      <c r="PPN4"/>
      <c r="PPO4"/>
      <c r="PPP4"/>
      <c r="PPQ4"/>
      <c r="PPR4"/>
      <c r="PPS4"/>
      <c r="PPT4"/>
      <c r="PPU4"/>
      <c r="PPV4"/>
      <c r="PPW4"/>
      <c r="PPX4"/>
      <c r="PPY4"/>
      <c r="PPZ4"/>
      <c r="PQA4"/>
      <c r="PQB4"/>
      <c r="PQC4"/>
      <c r="PQD4"/>
      <c r="PQE4"/>
      <c r="PQF4"/>
      <c r="PQG4"/>
      <c r="PQH4"/>
      <c r="PQI4"/>
      <c r="PQJ4"/>
      <c r="PQK4"/>
      <c r="PQL4"/>
      <c r="PQM4"/>
      <c r="PQN4"/>
      <c r="PQO4"/>
      <c r="PQP4"/>
      <c r="PQQ4"/>
      <c r="PQR4"/>
      <c r="PQS4"/>
      <c r="PQT4"/>
      <c r="PQU4"/>
      <c r="PQV4"/>
      <c r="PQW4"/>
      <c r="PQX4"/>
      <c r="PQY4"/>
      <c r="PQZ4"/>
      <c r="PRA4"/>
      <c r="PRB4"/>
      <c r="PRC4"/>
      <c r="PRD4"/>
      <c r="PRE4"/>
      <c r="PRF4"/>
      <c r="PRG4"/>
      <c r="PRH4"/>
      <c r="PRI4"/>
      <c r="PRJ4"/>
      <c r="PRK4"/>
      <c r="PRL4"/>
      <c r="PRM4"/>
      <c r="PRN4"/>
      <c r="PRO4"/>
      <c r="PRP4"/>
      <c r="PRQ4"/>
      <c r="PRR4"/>
      <c r="PRS4"/>
      <c r="PRT4"/>
      <c r="PRU4"/>
      <c r="PRV4"/>
      <c r="PRW4"/>
      <c r="PRX4"/>
      <c r="PRY4"/>
      <c r="PRZ4"/>
      <c r="PSA4"/>
      <c r="PSB4"/>
      <c r="PSC4"/>
      <c r="PSD4"/>
      <c r="PSE4"/>
      <c r="PSF4"/>
      <c r="PSG4"/>
      <c r="PSH4"/>
      <c r="PSI4"/>
      <c r="PSJ4"/>
      <c r="PSK4"/>
      <c r="PSL4"/>
      <c r="PSM4"/>
      <c r="PSN4"/>
      <c r="PSO4"/>
      <c r="PSP4"/>
      <c r="PSQ4"/>
      <c r="PSR4"/>
      <c r="PSS4"/>
      <c r="PST4"/>
      <c r="PSU4"/>
      <c r="PSV4"/>
      <c r="PSW4"/>
      <c r="PSX4"/>
      <c r="PSY4"/>
      <c r="PSZ4"/>
      <c r="PTA4"/>
      <c r="PTB4"/>
      <c r="PTC4"/>
      <c r="PTD4"/>
      <c r="PTE4"/>
      <c r="PTF4"/>
      <c r="PTG4"/>
      <c r="PTH4"/>
      <c r="PTI4"/>
      <c r="PTJ4"/>
      <c r="PTK4"/>
      <c r="PTL4"/>
      <c r="PTM4"/>
      <c r="PTN4"/>
      <c r="PTO4"/>
      <c r="PTP4"/>
      <c r="PTQ4"/>
      <c r="PTR4"/>
      <c r="PTS4"/>
      <c r="PTT4"/>
      <c r="PTU4"/>
      <c r="PTV4"/>
      <c r="PTW4"/>
      <c r="PTX4"/>
      <c r="PTY4"/>
      <c r="PTZ4"/>
      <c r="PUA4"/>
      <c r="PUB4"/>
      <c r="PUC4"/>
      <c r="PUD4"/>
      <c r="PUE4"/>
      <c r="PUF4"/>
      <c r="PUG4"/>
      <c r="PUH4"/>
      <c r="PUI4"/>
      <c r="PUJ4"/>
      <c r="PUK4"/>
      <c r="PUL4"/>
      <c r="PUM4"/>
      <c r="PUN4"/>
      <c r="PUO4"/>
      <c r="PUP4"/>
      <c r="PUQ4"/>
      <c r="PUR4"/>
      <c r="PUS4"/>
      <c r="PUT4"/>
      <c r="PUU4"/>
      <c r="PUV4"/>
      <c r="PUW4"/>
      <c r="PUX4"/>
      <c r="PUY4"/>
      <c r="PUZ4"/>
      <c r="PVA4"/>
      <c r="PVB4"/>
      <c r="PVC4"/>
      <c r="PVD4"/>
      <c r="PVE4"/>
      <c r="PVF4"/>
      <c r="PVG4"/>
      <c r="PVH4"/>
      <c r="PVI4"/>
      <c r="PVJ4"/>
      <c r="PVK4"/>
      <c r="PVL4"/>
      <c r="PVM4"/>
      <c r="PVN4"/>
      <c r="PVO4"/>
      <c r="PVP4"/>
      <c r="PVQ4"/>
      <c r="PVR4"/>
      <c r="PVS4"/>
      <c r="PVT4"/>
      <c r="PVU4"/>
      <c r="PVV4"/>
      <c r="PVW4"/>
      <c r="PVX4"/>
      <c r="PVY4"/>
      <c r="PVZ4"/>
      <c r="PWA4"/>
      <c r="PWB4"/>
      <c r="PWC4"/>
      <c r="PWD4"/>
      <c r="PWE4"/>
      <c r="PWF4"/>
      <c r="PWG4"/>
      <c r="PWH4"/>
      <c r="PWI4"/>
      <c r="PWJ4"/>
      <c r="PWK4"/>
      <c r="PWL4"/>
      <c r="PWM4"/>
      <c r="PWN4"/>
      <c r="PWO4"/>
      <c r="PWP4"/>
      <c r="PWQ4"/>
      <c r="PWR4"/>
      <c r="PWS4"/>
      <c r="PWT4"/>
      <c r="PWU4"/>
      <c r="PWV4"/>
      <c r="PWW4"/>
      <c r="PWX4"/>
      <c r="PWY4"/>
      <c r="PWZ4"/>
      <c r="PXA4"/>
      <c r="PXB4"/>
      <c r="PXC4"/>
      <c r="PXD4"/>
      <c r="PXE4"/>
      <c r="PXF4"/>
      <c r="PXG4"/>
      <c r="PXH4"/>
      <c r="PXI4"/>
      <c r="PXJ4"/>
      <c r="PXK4"/>
      <c r="PXL4"/>
      <c r="PXM4"/>
      <c r="PXN4"/>
      <c r="PXO4"/>
      <c r="PXP4"/>
      <c r="PXQ4"/>
      <c r="PXR4"/>
      <c r="PXS4"/>
      <c r="PXT4"/>
      <c r="PXU4"/>
      <c r="PXV4"/>
      <c r="PXW4"/>
      <c r="PXX4"/>
      <c r="PXY4"/>
      <c r="PXZ4"/>
      <c r="PYA4"/>
      <c r="PYB4"/>
      <c r="PYC4"/>
      <c r="PYD4"/>
      <c r="PYE4"/>
      <c r="PYF4"/>
      <c r="PYG4"/>
      <c r="PYH4"/>
      <c r="PYI4"/>
      <c r="PYJ4"/>
      <c r="PYK4"/>
      <c r="PYL4"/>
      <c r="PYM4"/>
      <c r="PYN4"/>
      <c r="PYO4"/>
      <c r="PYP4"/>
      <c r="PYQ4"/>
      <c r="PYR4"/>
      <c r="PYS4"/>
      <c r="PYT4"/>
      <c r="PYU4"/>
      <c r="PYV4"/>
      <c r="PYW4"/>
      <c r="PYX4"/>
      <c r="PYY4"/>
      <c r="PYZ4"/>
      <c r="PZA4"/>
      <c r="PZB4"/>
      <c r="PZC4"/>
      <c r="PZD4"/>
      <c r="PZE4"/>
      <c r="PZF4"/>
      <c r="PZG4"/>
      <c r="PZH4"/>
      <c r="PZI4"/>
      <c r="PZJ4"/>
      <c r="PZK4"/>
      <c r="PZL4"/>
      <c r="PZM4"/>
      <c r="PZN4"/>
      <c r="PZO4"/>
      <c r="PZP4"/>
      <c r="PZQ4"/>
      <c r="PZR4"/>
      <c r="PZS4"/>
      <c r="PZT4"/>
      <c r="PZU4"/>
      <c r="PZV4"/>
      <c r="PZW4"/>
      <c r="PZX4"/>
      <c r="PZY4"/>
      <c r="PZZ4"/>
      <c r="QAA4"/>
      <c r="QAB4"/>
      <c r="QAC4"/>
      <c r="QAD4"/>
      <c r="QAE4"/>
      <c r="QAF4"/>
      <c r="QAG4"/>
      <c r="QAH4"/>
      <c r="QAI4"/>
      <c r="QAJ4"/>
      <c r="QAK4"/>
      <c r="QAL4"/>
      <c r="QAM4"/>
      <c r="QAN4"/>
      <c r="QAO4"/>
      <c r="QAP4"/>
      <c r="QAQ4"/>
      <c r="QAR4"/>
      <c r="QAS4"/>
      <c r="QAT4"/>
      <c r="QAU4"/>
      <c r="QAV4"/>
      <c r="QAW4"/>
      <c r="QAX4"/>
      <c r="QAY4"/>
      <c r="QAZ4"/>
      <c r="QBA4"/>
      <c r="QBB4"/>
      <c r="QBC4"/>
      <c r="QBD4"/>
      <c r="QBE4"/>
      <c r="QBF4"/>
      <c r="QBG4"/>
      <c r="QBH4"/>
      <c r="QBI4"/>
      <c r="QBJ4"/>
      <c r="QBK4"/>
      <c r="QBL4"/>
      <c r="QBM4"/>
      <c r="QBN4"/>
      <c r="QBO4"/>
      <c r="QBP4"/>
      <c r="QBQ4"/>
      <c r="QBR4"/>
      <c r="QBS4"/>
      <c r="QBT4"/>
      <c r="QBU4"/>
      <c r="QBV4"/>
      <c r="QBW4"/>
      <c r="QBX4"/>
      <c r="QBY4"/>
      <c r="QBZ4"/>
      <c r="QCA4"/>
      <c r="QCB4"/>
      <c r="QCC4"/>
      <c r="QCD4"/>
      <c r="QCE4"/>
      <c r="QCF4"/>
      <c r="QCG4"/>
      <c r="QCH4"/>
      <c r="QCI4"/>
      <c r="QCJ4"/>
      <c r="QCK4"/>
      <c r="QCL4"/>
      <c r="QCM4"/>
      <c r="QCN4"/>
      <c r="QCO4"/>
      <c r="QCP4"/>
      <c r="QCQ4"/>
      <c r="QCR4"/>
      <c r="QCS4"/>
      <c r="QCT4"/>
      <c r="QCU4"/>
      <c r="QCV4"/>
      <c r="QCW4"/>
      <c r="QCX4"/>
      <c r="QCY4"/>
      <c r="QCZ4"/>
      <c r="QDA4"/>
      <c r="QDB4"/>
      <c r="QDC4"/>
      <c r="QDD4"/>
      <c r="QDE4"/>
      <c r="QDF4"/>
      <c r="QDG4"/>
      <c r="QDH4"/>
      <c r="QDI4"/>
      <c r="QDJ4"/>
      <c r="QDK4"/>
      <c r="QDL4"/>
      <c r="QDM4"/>
      <c r="QDN4"/>
      <c r="QDO4"/>
      <c r="QDP4"/>
      <c r="QDQ4"/>
      <c r="QDR4"/>
      <c r="QDS4"/>
      <c r="QDT4"/>
      <c r="QDU4"/>
      <c r="QDV4"/>
      <c r="QDW4"/>
      <c r="QDX4"/>
      <c r="QDY4"/>
      <c r="QDZ4"/>
      <c r="QEA4"/>
      <c r="QEB4"/>
      <c r="QEC4"/>
      <c r="QED4"/>
      <c r="QEE4"/>
      <c r="QEF4"/>
      <c r="QEG4"/>
      <c r="QEH4"/>
      <c r="QEI4"/>
      <c r="QEJ4"/>
      <c r="QEK4"/>
      <c r="QEL4"/>
      <c r="QEM4"/>
      <c r="QEN4"/>
      <c r="QEO4"/>
      <c r="QEP4"/>
      <c r="QEQ4"/>
      <c r="QER4"/>
      <c r="QES4"/>
      <c r="QET4"/>
      <c r="QEU4"/>
      <c r="QEV4"/>
      <c r="QEW4"/>
      <c r="QEX4"/>
      <c r="QEY4"/>
      <c r="QEZ4"/>
      <c r="QFA4"/>
      <c r="QFB4"/>
      <c r="QFC4"/>
      <c r="QFD4"/>
      <c r="QFE4"/>
      <c r="QFF4"/>
      <c r="QFG4"/>
      <c r="QFH4"/>
      <c r="QFI4"/>
      <c r="QFJ4"/>
      <c r="QFK4"/>
      <c r="QFL4"/>
      <c r="QFM4"/>
      <c r="QFN4"/>
      <c r="QFO4"/>
      <c r="QFP4"/>
      <c r="QFQ4"/>
      <c r="QFR4"/>
      <c r="QFS4"/>
      <c r="QFT4"/>
      <c r="QFU4"/>
      <c r="QFV4"/>
      <c r="QFW4"/>
      <c r="QFX4"/>
      <c r="QFY4"/>
      <c r="QFZ4"/>
      <c r="QGA4"/>
      <c r="QGB4"/>
      <c r="QGC4"/>
      <c r="QGD4"/>
      <c r="QGE4"/>
      <c r="QGF4"/>
      <c r="QGG4"/>
      <c r="QGH4"/>
      <c r="QGI4"/>
      <c r="QGJ4"/>
      <c r="QGK4"/>
      <c r="QGL4"/>
      <c r="QGM4"/>
      <c r="QGN4"/>
      <c r="QGO4"/>
      <c r="QGP4"/>
      <c r="QGQ4"/>
      <c r="QGR4"/>
      <c r="QGS4"/>
      <c r="QGT4"/>
      <c r="QGU4"/>
      <c r="QGV4"/>
      <c r="QGW4"/>
      <c r="QGX4"/>
      <c r="QGY4"/>
      <c r="QGZ4"/>
      <c r="QHA4"/>
      <c r="QHB4"/>
      <c r="QHC4"/>
      <c r="QHD4"/>
      <c r="QHE4"/>
      <c r="QHF4"/>
      <c r="QHG4"/>
      <c r="QHH4"/>
      <c r="QHI4"/>
      <c r="QHJ4"/>
      <c r="QHK4"/>
      <c r="QHL4"/>
      <c r="QHM4"/>
      <c r="QHN4"/>
      <c r="QHO4"/>
      <c r="QHP4"/>
      <c r="QHQ4"/>
      <c r="QHR4"/>
      <c r="QHS4"/>
      <c r="QHT4"/>
      <c r="QHU4"/>
      <c r="QHV4"/>
      <c r="QHW4"/>
      <c r="QHX4"/>
      <c r="QHY4"/>
      <c r="QHZ4"/>
      <c r="QIA4"/>
      <c r="QIB4"/>
      <c r="QIC4"/>
      <c r="QID4"/>
      <c r="QIE4"/>
      <c r="QIF4"/>
      <c r="QIG4"/>
      <c r="QIH4"/>
      <c r="QII4"/>
      <c r="QIJ4"/>
      <c r="QIK4"/>
      <c r="QIL4"/>
      <c r="QIM4"/>
      <c r="QIN4"/>
      <c r="QIO4"/>
      <c r="QIP4"/>
      <c r="QIQ4"/>
      <c r="QIR4"/>
      <c r="QIS4"/>
      <c r="QIT4"/>
      <c r="QIU4"/>
      <c r="QIV4"/>
      <c r="QIW4"/>
      <c r="QIX4"/>
      <c r="QIY4"/>
      <c r="QIZ4"/>
      <c r="QJA4"/>
      <c r="QJB4"/>
      <c r="QJC4"/>
      <c r="QJD4"/>
      <c r="QJE4"/>
      <c r="QJF4"/>
      <c r="QJG4"/>
      <c r="QJH4"/>
      <c r="QJI4"/>
      <c r="QJJ4"/>
      <c r="QJK4"/>
      <c r="QJL4"/>
      <c r="QJM4"/>
      <c r="QJN4"/>
      <c r="QJO4"/>
      <c r="QJP4"/>
      <c r="QJQ4"/>
      <c r="QJR4"/>
      <c r="QJS4"/>
      <c r="QJT4"/>
      <c r="QJU4"/>
      <c r="QJV4"/>
      <c r="QJW4"/>
      <c r="QJX4"/>
      <c r="QJY4"/>
      <c r="QJZ4"/>
      <c r="QKA4"/>
      <c r="QKB4"/>
      <c r="QKC4"/>
      <c r="QKD4"/>
      <c r="QKE4"/>
      <c r="QKF4"/>
      <c r="QKG4"/>
      <c r="QKH4"/>
      <c r="QKI4"/>
      <c r="QKJ4"/>
      <c r="QKK4"/>
      <c r="QKL4"/>
      <c r="QKM4"/>
      <c r="QKN4"/>
      <c r="QKO4"/>
      <c r="QKP4"/>
      <c r="QKQ4"/>
      <c r="QKR4"/>
      <c r="QKS4"/>
      <c r="QKT4"/>
      <c r="QKU4"/>
      <c r="QKV4"/>
      <c r="QKW4"/>
      <c r="QKX4"/>
      <c r="QKY4"/>
      <c r="QKZ4"/>
      <c r="QLA4"/>
      <c r="QLB4"/>
      <c r="QLC4"/>
      <c r="QLD4"/>
      <c r="QLE4"/>
      <c r="QLF4"/>
      <c r="QLG4"/>
      <c r="QLH4"/>
      <c r="QLI4"/>
      <c r="QLJ4"/>
      <c r="QLK4"/>
      <c r="QLL4"/>
      <c r="QLM4"/>
      <c r="QLN4"/>
      <c r="QLO4"/>
      <c r="QLP4"/>
      <c r="QLQ4"/>
      <c r="QLR4"/>
      <c r="QLS4"/>
      <c r="QLT4"/>
      <c r="QLU4"/>
      <c r="QLV4"/>
      <c r="QLW4"/>
      <c r="QLX4"/>
      <c r="QLY4"/>
      <c r="QLZ4"/>
      <c r="QMA4"/>
      <c r="QMB4"/>
      <c r="QMC4"/>
      <c r="QMD4"/>
      <c r="QME4"/>
      <c r="QMF4"/>
      <c r="QMG4"/>
      <c r="QMH4"/>
      <c r="QMI4"/>
      <c r="QMJ4"/>
      <c r="QMK4"/>
      <c r="QML4"/>
      <c r="QMM4"/>
      <c r="QMN4"/>
      <c r="QMO4"/>
      <c r="QMP4"/>
      <c r="QMQ4"/>
      <c r="QMR4"/>
      <c r="QMS4"/>
      <c r="QMT4"/>
      <c r="QMU4"/>
      <c r="QMV4"/>
      <c r="QMW4"/>
      <c r="QMX4"/>
      <c r="QMY4"/>
      <c r="QMZ4"/>
      <c r="QNA4"/>
      <c r="QNB4"/>
      <c r="QNC4"/>
      <c r="QND4"/>
      <c r="QNE4"/>
      <c r="QNF4"/>
      <c r="QNG4"/>
      <c r="QNH4"/>
      <c r="QNI4"/>
      <c r="QNJ4"/>
      <c r="QNK4"/>
      <c r="QNL4"/>
      <c r="QNM4"/>
      <c r="QNN4"/>
      <c r="QNO4"/>
      <c r="QNP4"/>
      <c r="QNQ4"/>
      <c r="QNR4"/>
      <c r="QNS4"/>
      <c r="QNT4"/>
      <c r="QNU4"/>
      <c r="QNV4"/>
      <c r="QNW4"/>
      <c r="QNX4"/>
      <c r="QNY4"/>
      <c r="QNZ4"/>
      <c r="QOA4"/>
      <c r="QOB4"/>
      <c r="QOC4"/>
      <c r="QOD4"/>
      <c r="QOE4"/>
      <c r="QOF4"/>
      <c r="QOG4"/>
      <c r="QOH4"/>
      <c r="QOI4"/>
      <c r="QOJ4"/>
      <c r="QOK4"/>
      <c r="QOL4"/>
      <c r="QOM4"/>
      <c r="QON4"/>
      <c r="QOO4"/>
      <c r="QOP4"/>
      <c r="QOQ4"/>
      <c r="QOR4"/>
      <c r="QOS4"/>
      <c r="QOT4"/>
      <c r="QOU4"/>
      <c r="QOV4"/>
      <c r="QOW4"/>
      <c r="QOX4"/>
      <c r="QOY4"/>
      <c r="QOZ4"/>
      <c r="QPA4"/>
      <c r="QPB4"/>
      <c r="QPC4"/>
      <c r="QPD4"/>
      <c r="QPE4"/>
      <c r="QPF4"/>
      <c r="QPG4"/>
      <c r="QPH4"/>
      <c r="QPI4"/>
      <c r="QPJ4"/>
      <c r="QPK4"/>
      <c r="QPL4"/>
      <c r="QPM4"/>
      <c r="QPN4"/>
      <c r="QPO4"/>
      <c r="QPP4"/>
      <c r="QPQ4"/>
      <c r="QPR4"/>
      <c r="QPS4"/>
      <c r="QPT4"/>
      <c r="QPU4"/>
      <c r="QPV4"/>
      <c r="QPW4"/>
      <c r="QPX4"/>
      <c r="QPY4"/>
      <c r="QPZ4"/>
      <c r="QQA4"/>
      <c r="QQB4"/>
      <c r="QQC4"/>
      <c r="QQD4"/>
      <c r="QQE4"/>
      <c r="QQF4"/>
      <c r="QQG4"/>
      <c r="QQH4"/>
      <c r="QQI4"/>
      <c r="QQJ4"/>
      <c r="QQK4"/>
      <c r="QQL4"/>
      <c r="QQM4"/>
      <c r="QQN4"/>
      <c r="QQO4"/>
      <c r="QQP4"/>
      <c r="QQQ4"/>
      <c r="QQR4"/>
      <c r="QQS4"/>
      <c r="QQT4"/>
      <c r="QQU4"/>
      <c r="QQV4"/>
      <c r="QQW4"/>
      <c r="QQX4"/>
      <c r="QQY4"/>
      <c r="QQZ4"/>
      <c r="QRA4"/>
      <c r="QRB4"/>
      <c r="QRC4"/>
      <c r="QRD4"/>
      <c r="QRE4"/>
      <c r="QRF4"/>
      <c r="QRG4"/>
      <c r="QRH4"/>
      <c r="QRI4"/>
      <c r="QRJ4"/>
      <c r="QRK4"/>
      <c r="QRL4"/>
      <c r="QRM4"/>
      <c r="QRN4"/>
      <c r="QRO4"/>
      <c r="QRP4"/>
      <c r="QRQ4"/>
      <c r="QRR4"/>
      <c r="QRS4"/>
      <c r="QRT4"/>
      <c r="QRU4"/>
      <c r="QRV4"/>
      <c r="QRW4"/>
      <c r="QRX4"/>
      <c r="QRY4"/>
      <c r="QRZ4"/>
      <c r="QSA4"/>
      <c r="QSB4"/>
      <c r="QSC4"/>
      <c r="QSD4"/>
      <c r="QSE4"/>
      <c r="QSF4"/>
      <c r="QSG4"/>
      <c r="QSH4"/>
      <c r="QSI4"/>
      <c r="QSJ4"/>
      <c r="QSK4"/>
      <c r="QSL4"/>
      <c r="QSM4"/>
      <c r="QSN4"/>
      <c r="QSO4"/>
      <c r="QSP4"/>
      <c r="QSQ4"/>
      <c r="QSR4"/>
      <c r="QSS4"/>
      <c r="QST4"/>
      <c r="QSU4"/>
      <c r="QSV4"/>
      <c r="QSW4"/>
      <c r="QSX4"/>
      <c r="QSY4"/>
      <c r="QSZ4"/>
      <c r="QTA4"/>
      <c r="QTB4"/>
      <c r="QTC4"/>
      <c r="QTD4"/>
      <c r="QTE4"/>
      <c r="QTF4"/>
      <c r="QTG4"/>
      <c r="QTH4"/>
      <c r="QTI4"/>
      <c r="QTJ4"/>
      <c r="QTK4"/>
      <c r="QTL4"/>
      <c r="QTM4"/>
      <c r="QTN4"/>
      <c r="QTO4"/>
      <c r="QTP4"/>
      <c r="QTQ4"/>
      <c r="QTR4"/>
      <c r="QTS4"/>
      <c r="QTT4"/>
      <c r="QTU4"/>
      <c r="QTV4"/>
      <c r="QTW4"/>
      <c r="QTX4"/>
      <c r="QTY4"/>
      <c r="QTZ4"/>
      <c r="QUA4"/>
      <c r="QUB4"/>
      <c r="QUC4"/>
      <c r="QUD4"/>
      <c r="QUE4"/>
      <c r="QUF4"/>
      <c r="QUG4"/>
      <c r="QUH4"/>
      <c r="QUI4"/>
      <c r="QUJ4"/>
      <c r="QUK4"/>
      <c r="QUL4"/>
      <c r="QUM4"/>
      <c r="QUN4"/>
      <c r="QUO4"/>
      <c r="QUP4"/>
      <c r="QUQ4"/>
      <c r="QUR4"/>
      <c r="QUS4"/>
      <c r="QUT4"/>
      <c r="QUU4"/>
      <c r="QUV4"/>
      <c r="QUW4"/>
      <c r="QUX4"/>
      <c r="QUY4"/>
      <c r="QUZ4"/>
      <c r="QVA4"/>
      <c r="QVB4"/>
      <c r="QVC4"/>
      <c r="QVD4"/>
      <c r="QVE4"/>
      <c r="QVF4"/>
      <c r="QVG4"/>
      <c r="QVH4"/>
      <c r="QVI4"/>
      <c r="QVJ4"/>
      <c r="QVK4"/>
      <c r="QVL4"/>
      <c r="QVM4"/>
      <c r="QVN4"/>
      <c r="QVO4"/>
      <c r="QVP4"/>
      <c r="QVQ4"/>
      <c r="QVR4"/>
      <c r="QVS4"/>
      <c r="QVT4"/>
      <c r="QVU4"/>
      <c r="QVV4"/>
      <c r="QVW4"/>
      <c r="QVX4"/>
      <c r="QVY4"/>
      <c r="QVZ4"/>
      <c r="QWA4"/>
      <c r="QWB4"/>
      <c r="QWC4"/>
      <c r="QWD4"/>
      <c r="QWE4"/>
      <c r="QWF4"/>
      <c r="QWG4"/>
      <c r="QWH4"/>
      <c r="QWI4"/>
      <c r="QWJ4"/>
      <c r="QWK4"/>
      <c r="QWL4"/>
      <c r="QWM4"/>
      <c r="QWN4"/>
      <c r="QWO4"/>
      <c r="QWP4"/>
      <c r="QWQ4"/>
      <c r="QWR4"/>
      <c r="QWS4"/>
      <c r="QWT4"/>
      <c r="QWU4"/>
      <c r="QWV4"/>
      <c r="QWW4"/>
      <c r="QWX4"/>
      <c r="QWY4"/>
      <c r="QWZ4"/>
      <c r="QXA4"/>
      <c r="QXB4"/>
      <c r="QXC4"/>
      <c r="QXD4"/>
      <c r="QXE4"/>
      <c r="QXF4"/>
      <c r="QXG4"/>
      <c r="QXH4"/>
      <c r="QXI4"/>
      <c r="QXJ4"/>
      <c r="QXK4"/>
      <c r="QXL4"/>
      <c r="QXM4"/>
      <c r="QXN4"/>
      <c r="QXO4"/>
      <c r="QXP4"/>
      <c r="QXQ4"/>
      <c r="QXR4"/>
      <c r="QXS4"/>
      <c r="QXT4"/>
      <c r="QXU4"/>
      <c r="QXV4"/>
      <c r="QXW4"/>
      <c r="QXX4"/>
      <c r="QXY4"/>
      <c r="QXZ4"/>
      <c r="QYA4"/>
      <c r="QYB4"/>
      <c r="QYC4"/>
      <c r="QYD4"/>
      <c r="QYE4"/>
      <c r="QYF4"/>
      <c r="QYG4"/>
      <c r="QYH4"/>
      <c r="QYI4"/>
      <c r="QYJ4"/>
      <c r="QYK4"/>
      <c r="QYL4"/>
      <c r="QYM4"/>
      <c r="QYN4"/>
      <c r="QYO4"/>
      <c r="QYP4"/>
      <c r="QYQ4"/>
      <c r="QYR4"/>
      <c r="QYS4"/>
      <c r="QYT4"/>
      <c r="QYU4"/>
      <c r="QYV4"/>
      <c r="QYW4"/>
      <c r="QYX4"/>
      <c r="QYY4"/>
      <c r="QYZ4"/>
      <c r="QZA4"/>
      <c r="QZB4"/>
      <c r="QZC4"/>
      <c r="QZD4"/>
      <c r="QZE4"/>
      <c r="QZF4"/>
      <c r="QZG4"/>
      <c r="QZH4"/>
      <c r="QZI4"/>
      <c r="QZJ4"/>
      <c r="QZK4"/>
      <c r="QZL4"/>
      <c r="QZM4"/>
      <c r="QZN4"/>
      <c r="QZO4"/>
      <c r="QZP4"/>
      <c r="QZQ4"/>
      <c r="QZR4"/>
      <c r="QZS4"/>
      <c r="QZT4"/>
      <c r="QZU4"/>
      <c r="QZV4"/>
      <c r="QZW4"/>
      <c r="QZX4"/>
      <c r="QZY4"/>
      <c r="QZZ4"/>
      <c r="RAA4"/>
      <c r="RAB4"/>
      <c r="RAC4"/>
      <c r="RAD4"/>
      <c r="RAE4"/>
      <c r="RAF4"/>
      <c r="RAG4"/>
      <c r="RAH4"/>
      <c r="RAI4"/>
      <c r="RAJ4"/>
      <c r="RAK4"/>
      <c r="RAL4"/>
      <c r="RAM4"/>
      <c r="RAN4"/>
      <c r="RAO4"/>
      <c r="RAP4"/>
      <c r="RAQ4"/>
      <c r="RAR4"/>
      <c r="RAS4"/>
      <c r="RAT4"/>
      <c r="RAU4"/>
      <c r="RAV4"/>
      <c r="RAW4"/>
      <c r="RAX4"/>
      <c r="RAY4"/>
      <c r="RAZ4"/>
      <c r="RBA4"/>
      <c r="RBB4"/>
      <c r="RBC4"/>
      <c r="RBD4"/>
      <c r="RBE4"/>
      <c r="RBF4"/>
      <c r="RBG4"/>
      <c r="RBH4"/>
      <c r="RBI4"/>
      <c r="RBJ4"/>
      <c r="RBK4"/>
      <c r="RBL4"/>
      <c r="RBM4"/>
      <c r="RBN4"/>
      <c r="RBO4"/>
      <c r="RBP4"/>
      <c r="RBQ4"/>
      <c r="RBR4"/>
      <c r="RBS4"/>
      <c r="RBT4"/>
      <c r="RBU4"/>
      <c r="RBV4"/>
      <c r="RBW4"/>
      <c r="RBX4"/>
      <c r="RBY4"/>
      <c r="RBZ4"/>
      <c r="RCA4"/>
      <c r="RCB4"/>
      <c r="RCC4"/>
      <c r="RCD4"/>
      <c r="RCE4"/>
      <c r="RCF4"/>
      <c r="RCG4"/>
      <c r="RCH4"/>
      <c r="RCI4"/>
      <c r="RCJ4"/>
      <c r="RCK4"/>
      <c r="RCL4"/>
      <c r="RCM4"/>
      <c r="RCN4"/>
      <c r="RCO4"/>
      <c r="RCP4"/>
      <c r="RCQ4"/>
      <c r="RCR4"/>
      <c r="RCS4"/>
      <c r="RCT4"/>
      <c r="RCU4"/>
      <c r="RCV4"/>
      <c r="RCW4"/>
      <c r="RCX4"/>
      <c r="RCY4"/>
      <c r="RCZ4"/>
      <c r="RDA4"/>
      <c r="RDB4"/>
      <c r="RDC4"/>
      <c r="RDD4"/>
      <c r="RDE4"/>
      <c r="RDF4"/>
      <c r="RDG4"/>
      <c r="RDH4"/>
      <c r="RDI4"/>
      <c r="RDJ4"/>
      <c r="RDK4"/>
      <c r="RDL4"/>
      <c r="RDM4"/>
      <c r="RDN4"/>
      <c r="RDO4"/>
      <c r="RDP4"/>
      <c r="RDQ4"/>
      <c r="RDR4"/>
      <c r="RDS4"/>
      <c r="RDT4"/>
      <c r="RDU4"/>
      <c r="RDV4"/>
      <c r="RDW4"/>
      <c r="RDX4"/>
      <c r="RDY4"/>
      <c r="RDZ4"/>
      <c r="REA4"/>
      <c r="REB4"/>
      <c r="REC4"/>
      <c r="RED4"/>
      <c r="REE4"/>
      <c r="REF4"/>
      <c r="REG4"/>
      <c r="REH4"/>
      <c r="REI4"/>
      <c r="REJ4"/>
      <c r="REK4"/>
      <c r="REL4"/>
      <c r="REM4"/>
      <c r="REN4"/>
      <c r="REO4"/>
      <c r="REP4"/>
      <c r="REQ4"/>
      <c r="RER4"/>
      <c r="RES4"/>
      <c r="RET4"/>
      <c r="REU4"/>
      <c r="REV4"/>
      <c r="REW4"/>
      <c r="REX4"/>
      <c r="REY4"/>
      <c r="REZ4"/>
      <c r="RFA4"/>
      <c r="RFB4"/>
      <c r="RFC4"/>
      <c r="RFD4"/>
      <c r="RFE4"/>
      <c r="RFF4"/>
      <c r="RFG4"/>
      <c r="RFH4"/>
      <c r="RFI4"/>
      <c r="RFJ4"/>
      <c r="RFK4"/>
      <c r="RFL4"/>
      <c r="RFM4"/>
      <c r="RFN4"/>
      <c r="RFO4"/>
      <c r="RFP4"/>
      <c r="RFQ4"/>
      <c r="RFR4"/>
      <c r="RFS4"/>
      <c r="RFT4"/>
      <c r="RFU4"/>
      <c r="RFV4"/>
      <c r="RFW4"/>
      <c r="RFX4"/>
      <c r="RFY4"/>
      <c r="RFZ4"/>
      <c r="RGA4"/>
      <c r="RGB4"/>
      <c r="RGC4"/>
      <c r="RGD4"/>
      <c r="RGE4"/>
      <c r="RGF4"/>
      <c r="RGG4"/>
      <c r="RGH4"/>
      <c r="RGI4"/>
      <c r="RGJ4"/>
      <c r="RGK4"/>
      <c r="RGL4"/>
      <c r="RGM4"/>
      <c r="RGN4"/>
      <c r="RGO4"/>
      <c r="RGP4"/>
      <c r="RGQ4"/>
      <c r="RGR4"/>
      <c r="RGS4"/>
      <c r="RGT4"/>
      <c r="RGU4"/>
      <c r="RGV4"/>
      <c r="RGW4"/>
      <c r="RGX4"/>
      <c r="RGY4"/>
      <c r="RGZ4"/>
      <c r="RHA4"/>
      <c r="RHB4"/>
      <c r="RHC4"/>
      <c r="RHD4"/>
      <c r="RHE4"/>
      <c r="RHF4"/>
      <c r="RHG4"/>
      <c r="RHH4"/>
      <c r="RHI4"/>
      <c r="RHJ4"/>
      <c r="RHK4"/>
      <c r="RHL4"/>
      <c r="RHM4"/>
      <c r="RHN4"/>
      <c r="RHO4"/>
      <c r="RHP4"/>
      <c r="RHQ4"/>
      <c r="RHR4"/>
      <c r="RHS4"/>
      <c r="RHT4"/>
      <c r="RHU4"/>
      <c r="RHV4"/>
      <c r="RHW4"/>
      <c r="RHX4"/>
      <c r="RHY4"/>
      <c r="RHZ4"/>
      <c r="RIA4"/>
      <c r="RIB4"/>
      <c r="RIC4"/>
      <c r="RID4"/>
      <c r="RIE4"/>
      <c r="RIF4"/>
      <c r="RIG4"/>
      <c r="RIH4"/>
      <c r="RII4"/>
      <c r="RIJ4"/>
      <c r="RIK4"/>
      <c r="RIL4"/>
      <c r="RIM4"/>
      <c r="RIN4"/>
      <c r="RIO4"/>
      <c r="RIP4"/>
      <c r="RIQ4"/>
      <c r="RIR4"/>
      <c r="RIS4"/>
      <c r="RIT4"/>
      <c r="RIU4"/>
      <c r="RIV4"/>
      <c r="RIW4"/>
      <c r="RIX4"/>
      <c r="RIY4"/>
      <c r="RIZ4"/>
      <c r="RJA4"/>
      <c r="RJB4"/>
      <c r="RJC4"/>
      <c r="RJD4"/>
      <c r="RJE4"/>
      <c r="RJF4"/>
      <c r="RJG4"/>
      <c r="RJH4"/>
      <c r="RJI4"/>
      <c r="RJJ4"/>
      <c r="RJK4"/>
      <c r="RJL4"/>
      <c r="RJM4"/>
      <c r="RJN4"/>
      <c r="RJO4"/>
      <c r="RJP4"/>
      <c r="RJQ4"/>
      <c r="RJR4"/>
      <c r="RJS4"/>
      <c r="RJT4"/>
      <c r="RJU4"/>
      <c r="RJV4"/>
      <c r="RJW4"/>
      <c r="RJX4"/>
      <c r="RJY4"/>
      <c r="RJZ4"/>
      <c r="RKA4"/>
      <c r="RKB4"/>
      <c r="RKC4"/>
      <c r="RKD4"/>
      <c r="RKE4"/>
      <c r="RKF4"/>
      <c r="RKG4"/>
      <c r="RKH4"/>
      <c r="RKI4"/>
      <c r="RKJ4"/>
      <c r="RKK4"/>
      <c r="RKL4"/>
      <c r="RKM4"/>
      <c r="RKN4"/>
      <c r="RKO4"/>
      <c r="RKP4"/>
      <c r="RKQ4"/>
      <c r="RKR4"/>
      <c r="RKS4"/>
      <c r="RKT4"/>
      <c r="RKU4"/>
      <c r="RKV4"/>
      <c r="RKW4"/>
      <c r="RKX4"/>
      <c r="RKY4"/>
      <c r="RKZ4"/>
      <c r="RLA4"/>
      <c r="RLB4"/>
      <c r="RLC4"/>
      <c r="RLD4"/>
      <c r="RLE4"/>
      <c r="RLF4"/>
      <c r="RLG4"/>
      <c r="RLH4"/>
      <c r="RLI4"/>
      <c r="RLJ4"/>
      <c r="RLK4"/>
      <c r="RLL4"/>
      <c r="RLM4"/>
      <c r="RLN4"/>
      <c r="RLO4"/>
      <c r="RLP4"/>
      <c r="RLQ4"/>
      <c r="RLR4"/>
      <c r="RLS4"/>
      <c r="RLT4"/>
      <c r="RLU4"/>
      <c r="RLV4"/>
      <c r="RLW4"/>
      <c r="RLX4"/>
      <c r="RLY4"/>
      <c r="RLZ4"/>
      <c r="RMA4"/>
      <c r="RMB4"/>
      <c r="RMC4"/>
      <c r="RMD4"/>
      <c r="RME4"/>
      <c r="RMF4"/>
      <c r="RMG4"/>
      <c r="RMH4"/>
      <c r="RMI4"/>
      <c r="RMJ4"/>
      <c r="RMK4"/>
      <c r="RML4"/>
      <c r="RMM4"/>
      <c r="RMN4"/>
      <c r="RMO4"/>
      <c r="RMP4"/>
      <c r="RMQ4"/>
      <c r="RMR4"/>
      <c r="RMS4"/>
      <c r="RMT4"/>
      <c r="RMU4"/>
      <c r="RMV4"/>
      <c r="RMW4"/>
      <c r="RMX4"/>
      <c r="RMY4"/>
      <c r="RMZ4"/>
      <c r="RNA4"/>
      <c r="RNB4"/>
      <c r="RNC4"/>
      <c r="RND4"/>
      <c r="RNE4"/>
      <c r="RNF4"/>
      <c r="RNG4"/>
      <c r="RNH4"/>
      <c r="RNI4"/>
      <c r="RNJ4"/>
      <c r="RNK4"/>
      <c r="RNL4"/>
      <c r="RNM4"/>
      <c r="RNN4"/>
      <c r="RNO4"/>
      <c r="RNP4"/>
      <c r="RNQ4"/>
      <c r="RNR4"/>
      <c r="RNS4"/>
      <c r="RNT4"/>
      <c r="RNU4"/>
      <c r="RNV4"/>
      <c r="RNW4"/>
      <c r="RNX4"/>
      <c r="RNY4"/>
      <c r="RNZ4"/>
      <c r="ROA4"/>
      <c r="ROB4"/>
      <c r="ROC4"/>
      <c r="ROD4"/>
      <c r="ROE4"/>
      <c r="ROF4"/>
      <c r="ROG4"/>
      <c r="ROH4"/>
      <c r="ROI4"/>
      <c r="ROJ4"/>
      <c r="ROK4"/>
      <c r="ROL4"/>
      <c r="ROM4"/>
      <c r="RON4"/>
      <c r="ROO4"/>
      <c r="ROP4"/>
      <c r="ROQ4"/>
      <c r="ROR4"/>
      <c r="ROS4"/>
      <c r="ROT4"/>
      <c r="ROU4"/>
      <c r="ROV4"/>
      <c r="ROW4"/>
      <c r="ROX4"/>
      <c r="ROY4"/>
      <c r="ROZ4"/>
      <c r="RPA4"/>
      <c r="RPB4"/>
      <c r="RPC4"/>
      <c r="RPD4"/>
      <c r="RPE4"/>
      <c r="RPF4"/>
      <c r="RPG4"/>
      <c r="RPH4"/>
      <c r="RPI4"/>
      <c r="RPJ4"/>
      <c r="RPK4"/>
      <c r="RPL4"/>
      <c r="RPM4"/>
      <c r="RPN4"/>
      <c r="RPO4"/>
      <c r="RPP4"/>
      <c r="RPQ4"/>
      <c r="RPR4"/>
      <c r="RPS4"/>
      <c r="RPT4"/>
      <c r="RPU4"/>
      <c r="RPV4"/>
      <c r="RPW4"/>
      <c r="RPX4"/>
      <c r="RPY4"/>
      <c r="RPZ4"/>
      <c r="RQA4"/>
      <c r="RQB4"/>
      <c r="RQC4"/>
      <c r="RQD4"/>
      <c r="RQE4"/>
      <c r="RQF4"/>
      <c r="RQG4"/>
      <c r="RQH4"/>
      <c r="RQI4"/>
      <c r="RQJ4"/>
      <c r="RQK4"/>
      <c r="RQL4"/>
      <c r="RQM4"/>
      <c r="RQN4"/>
      <c r="RQO4"/>
      <c r="RQP4"/>
      <c r="RQQ4"/>
      <c r="RQR4"/>
      <c r="RQS4"/>
      <c r="RQT4"/>
      <c r="RQU4"/>
      <c r="RQV4"/>
      <c r="RQW4"/>
      <c r="RQX4"/>
      <c r="RQY4"/>
      <c r="RQZ4"/>
      <c r="RRA4"/>
      <c r="RRB4"/>
      <c r="RRC4"/>
      <c r="RRD4"/>
      <c r="RRE4"/>
      <c r="RRF4"/>
      <c r="RRG4"/>
      <c r="RRH4"/>
      <c r="RRI4"/>
      <c r="RRJ4"/>
      <c r="RRK4"/>
      <c r="RRL4"/>
      <c r="RRM4"/>
      <c r="RRN4"/>
      <c r="RRO4"/>
      <c r="RRP4"/>
      <c r="RRQ4"/>
      <c r="RRR4"/>
      <c r="RRS4"/>
      <c r="RRT4"/>
      <c r="RRU4"/>
      <c r="RRV4"/>
      <c r="RRW4"/>
      <c r="RRX4"/>
      <c r="RRY4"/>
      <c r="RRZ4"/>
      <c r="RSA4"/>
      <c r="RSB4"/>
      <c r="RSC4"/>
      <c r="RSD4"/>
      <c r="RSE4"/>
      <c r="RSF4"/>
      <c r="RSG4"/>
      <c r="RSH4"/>
      <c r="RSI4"/>
      <c r="RSJ4"/>
      <c r="RSK4"/>
      <c r="RSL4"/>
      <c r="RSM4"/>
      <c r="RSN4"/>
      <c r="RSO4"/>
      <c r="RSP4"/>
      <c r="RSQ4"/>
      <c r="RSR4"/>
      <c r="RSS4"/>
      <c r="RST4"/>
      <c r="RSU4"/>
      <c r="RSV4"/>
      <c r="RSW4"/>
      <c r="RSX4"/>
      <c r="RSY4"/>
      <c r="RSZ4"/>
      <c r="RTA4"/>
      <c r="RTB4"/>
      <c r="RTC4"/>
      <c r="RTD4"/>
      <c r="RTE4"/>
      <c r="RTF4"/>
      <c r="RTG4"/>
      <c r="RTH4"/>
      <c r="RTI4"/>
      <c r="RTJ4"/>
      <c r="RTK4"/>
      <c r="RTL4"/>
      <c r="RTM4"/>
      <c r="RTN4"/>
      <c r="RTO4"/>
      <c r="RTP4"/>
      <c r="RTQ4"/>
      <c r="RTR4"/>
      <c r="RTS4"/>
      <c r="RTT4"/>
      <c r="RTU4"/>
      <c r="RTV4"/>
      <c r="RTW4"/>
      <c r="RTX4"/>
      <c r="RTY4"/>
      <c r="RTZ4"/>
      <c r="RUA4"/>
      <c r="RUB4"/>
      <c r="RUC4"/>
      <c r="RUD4"/>
      <c r="RUE4"/>
      <c r="RUF4"/>
      <c r="RUG4"/>
      <c r="RUH4"/>
      <c r="RUI4"/>
      <c r="RUJ4"/>
      <c r="RUK4"/>
      <c r="RUL4"/>
      <c r="RUM4"/>
      <c r="RUN4"/>
      <c r="RUO4"/>
      <c r="RUP4"/>
      <c r="RUQ4"/>
      <c r="RUR4"/>
      <c r="RUS4"/>
      <c r="RUT4"/>
      <c r="RUU4"/>
      <c r="RUV4"/>
      <c r="RUW4"/>
      <c r="RUX4"/>
      <c r="RUY4"/>
      <c r="RUZ4"/>
      <c r="RVA4"/>
      <c r="RVB4"/>
      <c r="RVC4"/>
      <c r="RVD4"/>
      <c r="RVE4"/>
      <c r="RVF4"/>
      <c r="RVG4"/>
      <c r="RVH4"/>
      <c r="RVI4"/>
      <c r="RVJ4"/>
      <c r="RVK4"/>
      <c r="RVL4"/>
      <c r="RVM4"/>
      <c r="RVN4"/>
      <c r="RVO4"/>
      <c r="RVP4"/>
      <c r="RVQ4"/>
      <c r="RVR4"/>
      <c r="RVS4"/>
      <c r="RVT4"/>
      <c r="RVU4"/>
      <c r="RVV4"/>
      <c r="RVW4"/>
      <c r="RVX4"/>
      <c r="RVY4"/>
      <c r="RVZ4"/>
      <c r="RWA4"/>
      <c r="RWB4"/>
      <c r="RWC4"/>
      <c r="RWD4"/>
      <c r="RWE4"/>
      <c r="RWF4"/>
      <c r="RWG4"/>
      <c r="RWH4"/>
      <c r="RWI4"/>
      <c r="RWJ4"/>
      <c r="RWK4"/>
      <c r="RWL4"/>
      <c r="RWM4"/>
      <c r="RWN4"/>
      <c r="RWO4"/>
      <c r="RWP4"/>
      <c r="RWQ4"/>
      <c r="RWR4"/>
      <c r="RWS4"/>
      <c r="RWT4"/>
      <c r="RWU4"/>
      <c r="RWV4"/>
      <c r="RWW4"/>
      <c r="RWX4"/>
      <c r="RWY4"/>
      <c r="RWZ4"/>
      <c r="RXA4"/>
      <c r="RXB4"/>
      <c r="RXC4"/>
      <c r="RXD4"/>
      <c r="RXE4"/>
      <c r="RXF4"/>
      <c r="RXG4"/>
      <c r="RXH4"/>
      <c r="RXI4"/>
      <c r="RXJ4"/>
      <c r="RXK4"/>
      <c r="RXL4"/>
      <c r="RXM4"/>
      <c r="RXN4"/>
      <c r="RXO4"/>
      <c r="RXP4"/>
      <c r="RXQ4"/>
      <c r="RXR4"/>
      <c r="RXS4"/>
      <c r="RXT4"/>
      <c r="RXU4"/>
      <c r="RXV4"/>
      <c r="RXW4"/>
      <c r="RXX4"/>
      <c r="RXY4"/>
      <c r="RXZ4"/>
      <c r="RYA4"/>
      <c r="RYB4"/>
      <c r="RYC4"/>
      <c r="RYD4"/>
      <c r="RYE4"/>
      <c r="RYF4"/>
      <c r="RYG4"/>
      <c r="RYH4"/>
      <c r="RYI4"/>
      <c r="RYJ4"/>
      <c r="RYK4"/>
      <c r="RYL4"/>
      <c r="RYM4"/>
      <c r="RYN4"/>
      <c r="RYO4"/>
      <c r="RYP4"/>
      <c r="RYQ4"/>
      <c r="RYR4"/>
      <c r="RYS4"/>
      <c r="RYT4"/>
      <c r="RYU4"/>
      <c r="RYV4"/>
      <c r="RYW4"/>
      <c r="RYX4"/>
      <c r="RYY4"/>
      <c r="RYZ4"/>
      <c r="RZA4"/>
      <c r="RZB4"/>
      <c r="RZC4"/>
      <c r="RZD4"/>
      <c r="RZE4"/>
      <c r="RZF4"/>
      <c r="RZG4"/>
      <c r="RZH4"/>
      <c r="RZI4"/>
      <c r="RZJ4"/>
      <c r="RZK4"/>
      <c r="RZL4"/>
      <c r="RZM4"/>
      <c r="RZN4"/>
      <c r="RZO4"/>
      <c r="RZP4"/>
      <c r="RZQ4"/>
      <c r="RZR4"/>
      <c r="RZS4"/>
      <c r="RZT4"/>
      <c r="RZU4"/>
      <c r="RZV4"/>
      <c r="RZW4"/>
      <c r="RZX4"/>
      <c r="RZY4"/>
      <c r="RZZ4"/>
      <c r="SAA4"/>
      <c r="SAB4"/>
      <c r="SAC4"/>
      <c r="SAD4"/>
      <c r="SAE4"/>
      <c r="SAF4"/>
      <c r="SAG4"/>
      <c r="SAH4"/>
      <c r="SAI4"/>
      <c r="SAJ4"/>
      <c r="SAK4"/>
      <c r="SAL4"/>
      <c r="SAM4"/>
      <c r="SAN4"/>
      <c r="SAO4"/>
      <c r="SAP4"/>
      <c r="SAQ4"/>
      <c r="SAR4"/>
      <c r="SAS4"/>
      <c r="SAT4"/>
      <c r="SAU4"/>
      <c r="SAV4"/>
      <c r="SAW4"/>
      <c r="SAX4"/>
      <c r="SAY4"/>
      <c r="SAZ4"/>
      <c r="SBA4"/>
      <c r="SBB4"/>
      <c r="SBC4"/>
      <c r="SBD4"/>
      <c r="SBE4"/>
      <c r="SBF4"/>
      <c r="SBG4"/>
      <c r="SBH4"/>
      <c r="SBI4"/>
      <c r="SBJ4"/>
      <c r="SBK4"/>
      <c r="SBL4"/>
      <c r="SBM4"/>
      <c r="SBN4"/>
      <c r="SBO4"/>
      <c r="SBP4"/>
      <c r="SBQ4"/>
      <c r="SBR4"/>
      <c r="SBS4"/>
      <c r="SBT4"/>
      <c r="SBU4"/>
      <c r="SBV4"/>
      <c r="SBW4"/>
      <c r="SBX4"/>
      <c r="SBY4"/>
      <c r="SBZ4"/>
      <c r="SCA4"/>
      <c r="SCB4"/>
      <c r="SCC4"/>
      <c r="SCD4"/>
      <c r="SCE4"/>
      <c r="SCF4"/>
      <c r="SCG4"/>
      <c r="SCH4"/>
      <c r="SCI4"/>
      <c r="SCJ4"/>
      <c r="SCK4"/>
      <c r="SCL4"/>
      <c r="SCM4"/>
      <c r="SCN4"/>
      <c r="SCO4"/>
      <c r="SCP4"/>
      <c r="SCQ4"/>
      <c r="SCR4"/>
      <c r="SCS4"/>
      <c r="SCT4"/>
      <c r="SCU4"/>
      <c r="SCV4"/>
      <c r="SCW4"/>
      <c r="SCX4"/>
      <c r="SCY4"/>
      <c r="SCZ4"/>
      <c r="SDA4"/>
      <c r="SDB4"/>
      <c r="SDC4"/>
      <c r="SDD4"/>
      <c r="SDE4"/>
      <c r="SDF4"/>
      <c r="SDG4"/>
      <c r="SDH4"/>
      <c r="SDI4"/>
      <c r="SDJ4"/>
      <c r="SDK4"/>
      <c r="SDL4"/>
      <c r="SDM4"/>
      <c r="SDN4"/>
      <c r="SDO4"/>
      <c r="SDP4"/>
      <c r="SDQ4"/>
      <c r="SDR4"/>
      <c r="SDS4"/>
      <c r="SDT4"/>
      <c r="SDU4"/>
      <c r="SDV4"/>
      <c r="SDW4"/>
      <c r="SDX4"/>
      <c r="SDY4"/>
      <c r="SDZ4"/>
      <c r="SEA4"/>
      <c r="SEB4"/>
      <c r="SEC4"/>
      <c r="SED4"/>
      <c r="SEE4"/>
      <c r="SEF4"/>
      <c r="SEG4"/>
      <c r="SEH4"/>
      <c r="SEI4"/>
      <c r="SEJ4"/>
      <c r="SEK4"/>
      <c r="SEL4"/>
      <c r="SEM4"/>
      <c r="SEN4"/>
      <c r="SEO4"/>
      <c r="SEP4"/>
      <c r="SEQ4"/>
      <c r="SER4"/>
      <c r="SES4"/>
      <c r="SET4"/>
      <c r="SEU4"/>
      <c r="SEV4"/>
      <c r="SEW4"/>
      <c r="SEX4"/>
      <c r="SEY4"/>
      <c r="SEZ4"/>
      <c r="SFA4"/>
      <c r="SFB4"/>
      <c r="SFC4"/>
      <c r="SFD4"/>
      <c r="SFE4"/>
      <c r="SFF4"/>
      <c r="SFG4"/>
      <c r="SFH4"/>
      <c r="SFI4"/>
      <c r="SFJ4"/>
      <c r="SFK4"/>
      <c r="SFL4"/>
      <c r="SFM4"/>
      <c r="SFN4"/>
      <c r="SFO4"/>
      <c r="SFP4"/>
      <c r="SFQ4"/>
      <c r="SFR4"/>
      <c r="SFS4"/>
      <c r="SFT4"/>
      <c r="SFU4"/>
      <c r="SFV4"/>
      <c r="SFW4"/>
      <c r="SFX4"/>
      <c r="SFY4"/>
      <c r="SFZ4"/>
      <c r="SGA4"/>
      <c r="SGB4"/>
      <c r="SGC4"/>
      <c r="SGD4"/>
      <c r="SGE4"/>
      <c r="SGF4"/>
      <c r="SGG4"/>
      <c r="SGH4"/>
      <c r="SGI4"/>
      <c r="SGJ4"/>
      <c r="SGK4"/>
      <c r="SGL4"/>
      <c r="SGM4"/>
      <c r="SGN4"/>
      <c r="SGO4"/>
      <c r="SGP4"/>
      <c r="SGQ4"/>
      <c r="SGR4"/>
      <c r="SGS4"/>
      <c r="SGT4"/>
      <c r="SGU4"/>
      <c r="SGV4"/>
      <c r="SGW4"/>
      <c r="SGX4"/>
      <c r="SGY4"/>
      <c r="SGZ4"/>
      <c r="SHA4"/>
      <c r="SHB4"/>
      <c r="SHC4"/>
      <c r="SHD4"/>
      <c r="SHE4"/>
      <c r="SHF4"/>
      <c r="SHG4"/>
      <c r="SHH4"/>
      <c r="SHI4"/>
      <c r="SHJ4"/>
      <c r="SHK4"/>
      <c r="SHL4"/>
      <c r="SHM4"/>
      <c r="SHN4"/>
      <c r="SHO4"/>
      <c r="SHP4"/>
      <c r="SHQ4"/>
      <c r="SHR4"/>
      <c r="SHS4"/>
      <c r="SHT4"/>
      <c r="SHU4"/>
      <c r="SHV4"/>
      <c r="SHW4"/>
      <c r="SHX4"/>
      <c r="SHY4"/>
      <c r="SHZ4"/>
      <c r="SIA4"/>
      <c r="SIB4"/>
      <c r="SIC4"/>
      <c r="SID4"/>
      <c r="SIE4"/>
      <c r="SIF4"/>
      <c r="SIG4"/>
      <c r="SIH4"/>
      <c r="SII4"/>
      <c r="SIJ4"/>
      <c r="SIK4"/>
      <c r="SIL4"/>
      <c r="SIM4"/>
      <c r="SIN4"/>
      <c r="SIO4"/>
      <c r="SIP4"/>
      <c r="SIQ4"/>
      <c r="SIR4"/>
      <c r="SIS4"/>
      <c r="SIT4"/>
      <c r="SIU4"/>
      <c r="SIV4"/>
      <c r="SIW4"/>
      <c r="SIX4"/>
      <c r="SIY4"/>
      <c r="SIZ4"/>
      <c r="SJA4"/>
      <c r="SJB4"/>
      <c r="SJC4"/>
      <c r="SJD4"/>
      <c r="SJE4"/>
      <c r="SJF4"/>
      <c r="SJG4"/>
      <c r="SJH4"/>
      <c r="SJI4"/>
      <c r="SJJ4"/>
      <c r="SJK4"/>
      <c r="SJL4"/>
      <c r="SJM4"/>
      <c r="SJN4"/>
      <c r="SJO4"/>
      <c r="SJP4"/>
      <c r="SJQ4"/>
      <c r="SJR4"/>
      <c r="SJS4"/>
      <c r="SJT4"/>
      <c r="SJU4"/>
      <c r="SJV4"/>
      <c r="SJW4"/>
      <c r="SJX4"/>
      <c r="SJY4"/>
      <c r="SJZ4"/>
      <c r="SKA4"/>
      <c r="SKB4"/>
      <c r="SKC4"/>
      <c r="SKD4"/>
      <c r="SKE4"/>
      <c r="SKF4"/>
      <c r="SKG4"/>
      <c r="SKH4"/>
      <c r="SKI4"/>
      <c r="SKJ4"/>
      <c r="SKK4"/>
      <c r="SKL4"/>
      <c r="SKM4"/>
      <c r="SKN4"/>
      <c r="SKO4"/>
      <c r="SKP4"/>
      <c r="SKQ4"/>
      <c r="SKR4"/>
      <c r="SKS4"/>
      <c r="SKT4"/>
      <c r="SKU4"/>
      <c r="SKV4"/>
      <c r="SKW4"/>
      <c r="SKX4"/>
      <c r="SKY4"/>
      <c r="SKZ4"/>
      <c r="SLA4"/>
      <c r="SLB4"/>
      <c r="SLC4"/>
      <c r="SLD4"/>
      <c r="SLE4"/>
      <c r="SLF4"/>
      <c r="SLG4"/>
      <c r="SLH4"/>
      <c r="SLI4"/>
      <c r="SLJ4"/>
      <c r="SLK4"/>
      <c r="SLL4"/>
      <c r="SLM4"/>
      <c r="SLN4"/>
      <c r="SLO4"/>
      <c r="SLP4"/>
      <c r="SLQ4"/>
      <c r="SLR4"/>
      <c r="SLS4"/>
      <c r="SLT4"/>
      <c r="SLU4"/>
      <c r="SLV4"/>
      <c r="SLW4"/>
      <c r="SLX4"/>
      <c r="SLY4"/>
      <c r="SLZ4"/>
      <c r="SMA4"/>
      <c r="SMB4"/>
      <c r="SMC4"/>
      <c r="SMD4"/>
      <c r="SME4"/>
      <c r="SMF4"/>
      <c r="SMG4"/>
      <c r="SMH4"/>
      <c r="SMI4"/>
      <c r="SMJ4"/>
      <c r="SMK4"/>
      <c r="SML4"/>
      <c r="SMM4"/>
      <c r="SMN4"/>
      <c r="SMO4"/>
      <c r="SMP4"/>
      <c r="SMQ4"/>
      <c r="SMR4"/>
      <c r="SMS4"/>
      <c r="SMT4"/>
      <c r="SMU4"/>
      <c r="SMV4"/>
      <c r="SMW4"/>
      <c r="SMX4"/>
      <c r="SMY4"/>
      <c r="SMZ4"/>
      <c r="SNA4"/>
      <c r="SNB4"/>
      <c r="SNC4"/>
      <c r="SND4"/>
      <c r="SNE4"/>
      <c r="SNF4"/>
      <c r="SNG4"/>
      <c r="SNH4"/>
      <c r="SNI4"/>
      <c r="SNJ4"/>
      <c r="SNK4"/>
      <c r="SNL4"/>
      <c r="SNM4"/>
      <c r="SNN4"/>
      <c r="SNO4"/>
      <c r="SNP4"/>
      <c r="SNQ4"/>
      <c r="SNR4"/>
      <c r="SNS4"/>
      <c r="SNT4"/>
      <c r="SNU4"/>
      <c r="SNV4"/>
      <c r="SNW4"/>
      <c r="SNX4"/>
      <c r="SNY4"/>
      <c r="SNZ4"/>
      <c r="SOA4"/>
      <c r="SOB4"/>
      <c r="SOC4"/>
      <c r="SOD4"/>
      <c r="SOE4"/>
      <c r="SOF4"/>
      <c r="SOG4"/>
      <c r="SOH4"/>
      <c r="SOI4"/>
      <c r="SOJ4"/>
      <c r="SOK4"/>
      <c r="SOL4"/>
      <c r="SOM4"/>
      <c r="SON4"/>
      <c r="SOO4"/>
      <c r="SOP4"/>
      <c r="SOQ4"/>
      <c r="SOR4"/>
      <c r="SOS4"/>
      <c r="SOT4"/>
      <c r="SOU4"/>
      <c r="SOV4"/>
      <c r="SOW4"/>
      <c r="SOX4"/>
      <c r="SOY4"/>
      <c r="SOZ4"/>
      <c r="SPA4"/>
      <c r="SPB4"/>
      <c r="SPC4"/>
      <c r="SPD4"/>
      <c r="SPE4"/>
      <c r="SPF4"/>
      <c r="SPG4"/>
      <c r="SPH4"/>
      <c r="SPI4"/>
      <c r="SPJ4"/>
      <c r="SPK4"/>
      <c r="SPL4"/>
      <c r="SPM4"/>
      <c r="SPN4"/>
      <c r="SPO4"/>
      <c r="SPP4"/>
      <c r="SPQ4"/>
      <c r="SPR4"/>
      <c r="SPS4"/>
      <c r="SPT4"/>
      <c r="SPU4"/>
      <c r="SPV4"/>
      <c r="SPW4"/>
      <c r="SPX4"/>
      <c r="SPY4"/>
      <c r="SPZ4"/>
      <c r="SQA4"/>
      <c r="SQB4"/>
      <c r="SQC4"/>
      <c r="SQD4"/>
      <c r="SQE4"/>
      <c r="SQF4"/>
      <c r="SQG4"/>
      <c r="SQH4"/>
      <c r="SQI4"/>
      <c r="SQJ4"/>
      <c r="SQK4"/>
      <c r="SQL4"/>
      <c r="SQM4"/>
      <c r="SQN4"/>
      <c r="SQO4"/>
      <c r="SQP4"/>
      <c r="SQQ4"/>
      <c r="SQR4"/>
      <c r="SQS4"/>
      <c r="SQT4"/>
      <c r="SQU4"/>
      <c r="SQV4"/>
      <c r="SQW4"/>
      <c r="SQX4"/>
      <c r="SQY4"/>
      <c r="SQZ4"/>
      <c r="SRA4"/>
      <c r="SRB4"/>
      <c r="SRC4"/>
      <c r="SRD4"/>
      <c r="SRE4"/>
      <c r="SRF4"/>
      <c r="SRG4"/>
      <c r="SRH4"/>
      <c r="SRI4"/>
      <c r="SRJ4"/>
      <c r="SRK4"/>
      <c r="SRL4"/>
      <c r="SRM4"/>
      <c r="SRN4"/>
      <c r="SRO4"/>
      <c r="SRP4"/>
      <c r="SRQ4"/>
      <c r="SRR4"/>
      <c r="SRS4"/>
      <c r="SRT4"/>
      <c r="SRU4"/>
      <c r="SRV4"/>
      <c r="SRW4"/>
      <c r="SRX4"/>
      <c r="SRY4"/>
      <c r="SRZ4"/>
      <c r="SSA4"/>
      <c r="SSB4"/>
      <c r="SSC4"/>
      <c r="SSD4"/>
      <c r="SSE4"/>
      <c r="SSF4"/>
      <c r="SSG4"/>
      <c r="SSH4"/>
      <c r="SSI4"/>
      <c r="SSJ4"/>
      <c r="SSK4"/>
      <c r="SSL4"/>
      <c r="SSM4"/>
      <c r="SSN4"/>
      <c r="SSO4"/>
      <c r="SSP4"/>
      <c r="SSQ4"/>
      <c r="SSR4"/>
      <c r="SSS4"/>
      <c r="SST4"/>
      <c r="SSU4"/>
      <c r="SSV4"/>
      <c r="SSW4"/>
      <c r="SSX4"/>
      <c r="SSY4"/>
      <c r="SSZ4"/>
      <c r="STA4"/>
      <c r="STB4"/>
      <c r="STC4"/>
      <c r="STD4"/>
      <c r="STE4"/>
      <c r="STF4"/>
      <c r="STG4"/>
      <c r="STH4"/>
      <c r="STI4"/>
      <c r="STJ4"/>
      <c r="STK4"/>
      <c r="STL4"/>
      <c r="STM4"/>
      <c r="STN4"/>
      <c r="STO4"/>
      <c r="STP4"/>
      <c r="STQ4"/>
      <c r="STR4"/>
      <c r="STS4"/>
      <c r="STT4"/>
      <c r="STU4"/>
      <c r="STV4"/>
      <c r="STW4"/>
      <c r="STX4"/>
      <c r="STY4"/>
      <c r="STZ4"/>
      <c r="SUA4"/>
      <c r="SUB4"/>
      <c r="SUC4"/>
      <c r="SUD4"/>
      <c r="SUE4"/>
      <c r="SUF4"/>
      <c r="SUG4"/>
      <c r="SUH4"/>
      <c r="SUI4"/>
      <c r="SUJ4"/>
      <c r="SUK4"/>
      <c r="SUL4"/>
      <c r="SUM4"/>
      <c r="SUN4"/>
      <c r="SUO4"/>
      <c r="SUP4"/>
      <c r="SUQ4"/>
      <c r="SUR4"/>
      <c r="SUS4"/>
      <c r="SUT4"/>
      <c r="SUU4"/>
      <c r="SUV4"/>
      <c r="SUW4"/>
      <c r="SUX4"/>
      <c r="SUY4"/>
      <c r="SUZ4"/>
      <c r="SVA4"/>
      <c r="SVB4"/>
      <c r="SVC4"/>
      <c r="SVD4"/>
      <c r="SVE4"/>
      <c r="SVF4"/>
      <c r="SVG4"/>
      <c r="SVH4"/>
      <c r="SVI4"/>
      <c r="SVJ4"/>
      <c r="SVK4"/>
      <c r="SVL4"/>
      <c r="SVM4"/>
      <c r="SVN4"/>
      <c r="SVO4"/>
      <c r="SVP4"/>
      <c r="SVQ4"/>
      <c r="SVR4"/>
      <c r="SVS4"/>
      <c r="SVT4"/>
      <c r="SVU4"/>
      <c r="SVV4"/>
      <c r="SVW4"/>
      <c r="SVX4"/>
      <c r="SVY4"/>
      <c r="SVZ4"/>
      <c r="SWA4"/>
      <c r="SWB4"/>
      <c r="SWC4"/>
      <c r="SWD4"/>
      <c r="SWE4"/>
      <c r="SWF4"/>
      <c r="SWG4"/>
      <c r="SWH4"/>
      <c r="SWI4"/>
      <c r="SWJ4"/>
      <c r="SWK4"/>
      <c r="SWL4"/>
      <c r="SWM4"/>
      <c r="SWN4"/>
      <c r="SWO4"/>
      <c r="SWP4"/>
      <c r="SWQ4"/>
      <c r="SWR4"/>
      <c r="SWS4"/>
      <c r="SWT4"/>
      <c r="SWU4"/>
      <c r="SWV4"/>
      <c r="SWW4"/>
      <c r="SWX4"/>
      <c r="SWY4"/>
      <c r="SWZ4"/>
      <c r="SXA4"/>
      <c r="SXB4"/>
      <c r="SXC4"/>
      <c r="SXD4"/>
      <c r="SXE4"/>
      <c r="SXF4"/>
      <c r="SXG4"/>
      <c r="SXH4"/>
      <c r="SXI4"/>
      <c r="SXJ4"/>
      <c r="SXK4"/>
      <c r="SXL4"/>
      <c r="SXM4"/>
      <c r="SXN4"/>
      <c r="SXO4"/>
      <c r="SXP4"/>
      <c r="SXQ4"/>
      <c r="SXR4"/>
      <c r="SXS4"/>
      <c r="SXT4"/>
      <c r="SXU4"/>
      <c r="SXV4"/>
      <c r="SXW4"/>
      <c r="SXX4"/>
      <c r="SXY4"/>
      <c r="SXZ4"/>
      <c r="SYA4"/>
      <c r="SYB4"/>
      <c r="SYC4"/>
      <c r="SYD4"/>
      <c r="SYE4"/>
      <c r="SYF4"/>
      <c r="SYG4"/>
      <c r="SYH4"/>
      <c r="SYI4"/>
      <c r="SYJ4"/>
      <c r="SYK4"/>
      <c r="SYL4"/>
      <c r="SYM4"/>
      <c r="SYN4"/>
      <c r="SYO4"/>
      <c r="SYP4"/>
      <c r="SYQ4"/>
      <c r="SYR4"/>
      <c r="SYS4"/>
      <c r="SYT4"/>
      <c r="SYU4"/>
      <c r="SYV4"/>
      <c r="SYW4"/>
      <c r="SYX4"/>
      <c r="SYY4"/>
      <c r="SYZ4"/>
      <c r="SZA4"/>
      <c r="SZB4"/>
      <c r="SZC4"/>
      <c r="SZD4"/>
      <c r="SZE4"/>
      <c r="SZF4"/>
      <c r="SZG4"/>
      <c r="SZH4"/>
      <c r="SZI4"/>
      <c r="SZJ4"/>
      <c r="SZK4"/>
      <c r="SZL4"/>
      <c r="SZM4"/>
      <c r="SZN4"/>
      <c r="SZO4"/>
      <c r="SZP4"/>
      <c r="SZQ4"/>
      <c r="SZR4"/>
      <c r="SZS4"/>
      <c r="SZT4"/>
      <c r="SZU4"/>
      <c r="SZV4"/>
      <c r="SZW4"/>
      <c r="SZX4"/>
      <c r="SZY4"/>
      <c r="SZZ4"/>
      <c r="TAA4"/>
      <c r="TAB4"/>
      <c r="TAC4"/>
      <c r="TAD4"/>
      <c r="TAE4"/>
      <c r="TAF4"/>
      <c r="TAG4"/>
      <c r="TAH4"/>
      <c r="TAI4"/>
      <c r="TAJ4"/>
      <c r="TAK4"/>
      <c r="TAL4"/>
      <c r="TAM4"/>
      <c r="TAN4"/>
      <c r="TAO4"/>
      <c r="TAP4"/>
      <c r="TAQ4"/>
      <c r="TAR4"/>
      <c r="TAS4"/>
      <c r="TAT4"/>
      <c r="TAU4"/>
      <c r="TAV4"/>
      <c r="TAW4"/>
      <c r="TAX4"/>
      <c r="TAY4"/>
      <c r="TAZ4"/>
      <c r="TBA4"/>
      <c r="TBB4"/>
      <c r="TBC4"/>
      <c r="TBD4"/>
      <c r="TBE4"/>
      <c r="TBF4"/>
      <c r="TBG4"/>
      <c r="TBH4"/>
      <c r="TBI4"/>
      <c r="TBJ4"/>
      <c r="TBK4"/>
      <c r="TBL4"/>
      <c r="TBM4"/>
      <c r="TBN4"/>
      <c r="TBO4"/>
      <c r="TBP4"/>
      <c r="TBQ4"/>
      <c r="TBR4"/>
      <c r="TBS4"/>
      <c r="TBT4"/>
      <c r="TBU4"/>
      <c r="TBV4"/>
      <c r="TBW4"/>
      <c r="TBX4"/>
      <c r="TBY4"/>
      <c r="TBZ4"/>
      <c r="TCA4"/>
      <c r="TCB4"/>
      <c r="TCC4"/>
      <c r="TCD4"/>
      <c r="TCE4"/>
      <c r="TCF4"/>
      <c r="TCG4"/>
      <c r="TCH4"/>
      <c r="TCI4"/>
      <c r="TCJ4"/>
      <c r="TCK4"/>
      <c r="TCL4"/>
      <c r="TCM4"/>
      <c r="TCN4"/>
      <c r="TCO4"/>
      <c r="TCP4"/>
      <c r="TCQ4"/>
      <c r="TCR4"/>
      <c r="TCS4"/>
      <c r="TCT4"/>
      <c r="TCU4"/>
      <c r="TCV4"/>
      <c r="TCW4"/>
      <c r="TCX4"/>
      <c r="TCY4"/>
      <c r="TCZ4"/>
      <c r="TDA4"/>
      <c r="TDB4"/>
      <c r="TDC4"/>
      <c r="TDD4"/>
      <c r="TDE4"/>
      <c r="TDF4"/>
      <c r="TDG4"/>
      <c r="TDH4"/>
      <c r="TDI4"/>
      <c r="TDJ4"/>
      <c r="TDK4"/>
      <c r="TDL4"/>
      <c r="TDM4"/>
      <c r="TDN4"/>
      <c r="TDO4"/>
      <c r="TDP4"/>
      <c r="TDQ4"/>
      <c r="TDR4"/>
      <c r="TDS4"/>
      <c r="TDT4"/>
      <c r="TDU4"/>
      <c r="TDV4"/>
      <c r="TDW4"/>
      <c r="TDX4"/>
      <c r="TDY4"/>
      <c r="TDZ4"/>
      <c r="TEA4"/>
      <c r="TEB4"/>
      <c r="TEC4"/>
      <c r="TED4"/>
      <c r="TEE4"/>
      <c r="TEF4"/>
      <c r="TEG4"/>
      <c r="TEH4"/>
      <c r="TEI4"/>
      <c r="TEJ4"/>
      <c r="TEK4"/>
      <c r="TEL4"/>
      <c r="TEM4"/>
      <c r="TEN4"/>
      <c r="TEO4"/>
      <c r="TEP4"/>
      <c r="TEQ4"/>
      <c r="TER4"/>
      <c r="TES4"/>
      <c r="TET4"/>
      <c r="TEU4"/>
      <c r="TEV4"/>
      <c r="TEW4"/>
      <c r="TEX4"/>
      <c r="TEY4"/>
      <c r="TEZ4"/>
      <c r="TFA4"/>
      <c r="TFB4"/>
      <c r="TFC4"/>
      <c r="TFD4"/>
      <c r="TFE4"/>
      <c r="TFF4"/>
      <c r="TFG4"/>
      <c r="TFH4"/>
      <c r="TFI4"/>
      <c r="TFJ4"/>
      <c r="TFK4"/>
      <c r="TFL4"/>
      <c r="TFM4"/>
      <c r="TFN4"/>
      <c r="TFO4"/>
      <c r="TFP4"/>
      <c r="TFQ4"/>
      <c r="TFR4"/>
      <c r="TFS4"/>
      <c r="TFT4"/>
      <c r="TFU4"/>
      <c r="TFV4"/>
      <c r="TFW4"/>
      <c r="TFX4"/>
      <c r="TFY4"/>
      <c r="TFZ4"/>
      <c r="TGA4"/>
      <c r="TGB4"/>
      <c r="TGC4"/>
      <c r="TGD4"/>
      <c r="TGE4"/>
      <c r="TGF4"/>
      <c r="TGG4"/>
      <c r="TGH4"/>
      <c r="TGI4"/>
      <c r="TGJ4"/>
      <c r="TGK4"/>
      <c r="TGL4"/>
      <c r="TGM4"/>
      <c r="TGN4"/>
      <c r="TGO4"/>
      <c r="TGP4"/>
      <c r="TGQ4"/>
      <c r="TGR4"/>
      <c r="TGS4"/>
      <c r="TGT4"/>
      <c r="TGU4"/>
      <c r="TGV4"/>
      <c r="TGW4"/>
      <c r="TGX4"/>
      <c r="TGY4"/>
      <c r="TGZ4"/>
      <c r="THA4"/>
      <c r="THB4"/>
      <c r="THC4"/>
      <c r="THD4"/>
      <c r="THE4"/>
      <c r="THF4"/>
      <c r="THG4"/>
      <c r="THH4"/>
      <c r="THI4"/>
      <c r="THJ4"/>
      <c r="THK4"/>
      <c r="THL4"/>
      <c r="THM4"/>
      <c r="THN4"/>
      <c r="THO4"/>
      <c r="THP4"/>
      <c r="THQ4"/>
      <c r="THR4"/>
      <c r="THS4"/>
      <c r="THT4"/>
      <c r="THU4"/>
      <c r="THV4"/>
      <c r="THW4"/>
      <c r="THX4"/>
      <c r="THY4"/>
      <c r="THZ4"/>
      <c r="TIA4"/>
      <c r="TIB4"/>
      <c r="TIC4"/>
      <c r="TID4"/>
      <c r="TIE4"/>
      <c r="TIF4"/>
      <c r="TIG4"/>
      <c r="TIH4"/>
      <c r="TII4"/>
      <c r="TIJ4"/>
      <c r="TIK4"/>
      <c r="TIL4"/>
      <c r="TIM4"/>
      <c r="TIN4"/>
      <c r="TIO4"/>
      <c r="TIP4"/>
      <c r="TIQ4"/>
      <c r="TIR4"/>
      <c r="TIS4"/>
      <c r="TIT4"/>
      <c r="TIU4"/>
      <c r="TIV4"/>
      <c r="TIW4"/>
      <c r="TIX4"/>
      <c r="TIY4"/>
      <c r="TIZ4"/>
      <c r="TJA4"/>
      <c r="TJB4"/>
      <c r="TJC4"/>
      <c r="TJD4"/>
      <c r="TJE4"/>
      <c r="TJF4"/>
      <c r="TJG4"/>
      <c r="TJH4"/>
      <c r="TJI4"/>
      <c r="TJJ4"/>
      <c r="TJK4"/>
      <c r="TJL4"/>
      <c r="TJM4"/>
      <c r="TJN4"/>
      <c r="TJO4"/>
      <c r="TJP4"/>
      <c r="TJQ4"/>
      <c r="TJR4"/>
      <c r="TJS4"/>
      <c r="TJT4"/>
      <c r="TJU4"/>
      <c r="TJV4"/>
      <c r="TJW4"/>
      <c r="TJX4"/>
      <c r="TJY4"/>
      <c r="TJZ4"/>
      <c r="TKA4"/>
      <c r="TKB4"/>
      <c r="TKC4"/>
      <c r="TKD4"/>
      <c r="TKE4"/>
      <c r="TKF4"/>
      <c r="TKG4"/>
      <c r="TKH4"/>
      <c r="TKI4"/>
      <c r="TKJ4"/>
      <c r="TKK4"/>
      <c r="TKL4"/>
      <c r="TKM4"/>
      <c r="TKN4"/>
      <c r="TKO4"/>
      <c r="TKP4"/>
      <c r="TKQ4"/>
      <c r="TKR4"/>
      <c r="TKS4"/>
      <c r="TKT4"/>
      <c r="TKU4"/>
      <c r="TKV4"/>
      <c r="TKW4"/>
      <c r="TKX4"/>
      <c r="TKY4"/>
      <c r="TKZ4"/>
      <c r="TLA4"/>
      <c r="TLB4"/>
      <c r="TLC4"/>
      <c r="TLD4"/>
      <c r="TLE4"/>
      <c r="TLF4"/>
      <c r="TLG4"/>
      <c r="TLH4"/>
      <c r="TLI4"/>
      <c r="TLJ4"/>
      <c r="TLK4"/>
      <c r="TLL4"/>
      <c r="TLM4"/>
      <c r="TLN4"/>
      <c r="TLO4"/>
      <c r="TLP4"/>
      <c r="TLQ4"/>
      <c r="TLR4"/>
      <c r="TLS4"/>
      <c r="TLT4"/>
      <c r="TLU4"/>
      <c r="TLV4"/>
      <c r="TLW4"/>
      <c r="TLX4"/>
      <c r="TLY4"/>
      <c r="TLZ4"/>
      <c r="TMA4"/>
      <c r="TMB4"/>
      <c r="TMC4"/>
      <c r="TMD4"/>
      <c r="TME4"/>
      <c r="TMF4"/>
      <c r="TMG4"/>
      <c r="TMH4"/>
      <c r="TMI4"/>
      <c r="TMJ4"/>
      <c r="TMK4"/>
      <c r="TML4"/>
      <c r="TMM4"/>
      <c r="TMN4"/>
      <c r="TMO4"/>
      <c r="TMP4"/>
      <c r="TMQ4"/>
      <c r="TMR4"/>
      <c r="TMS4"/>
      <c r="TMT4"/>
      <c r="TMU4"/>
      <c r="TMV4"/>
      <c r="TMW4"/>
      <c r="TMX4"/>
      <c r="TMY4"/>
      <c r="TMZ4"/>
      <c r="TNA4"/>
      <c r="TNB4"/>
      <c r="TNC4"/>
      <c r="TND4"/>
      <c r="TNE4"/>
      <c r="TNF4"/>
      <c r="TNG4"/>
      <c r="TNH4"/>
      <c r="TNI4"/>
      <c r="TNJ4"/>
      <c r="TNK4"/>
      <c r="TNL4"/>
      <c r="TNM4"/>
      <c r="TNN4"/>
      <c r="TNO4"/>
      <c r="TNP4"/>
      <c r="TNQ4"/>
      <c r="TNR4"/>
      <c r="TNS4"/>
      <c r="TNT4"/>
      <c r="TNU4"/>
      <c r="TNV4"/>
      <c r="TNW4"/>
      <c r="TNX4"/>
      <c r="TNY4"/>
      <c r="TNZ4"/>
      <c r="TOA4"/>
      <c r="TOB4"/>
      <c r="TOC4"/>
      <c r="TOD4"/>
      <c r="TOE4"/>
      <c r="TOF4"/>
      <c r="TOG4"/>
      <c r="TOH4"/>
      <c r="TOI4"/>
      <c r="TOJ4"/>
      <c r="TOK4"/>
      <c r="TOL4"/>
      <c r="TOM4"/>
      <c r="TON4"/>
      <c r="TOO4"/>
      <c r="TOP4"/>
      <c r="TOQ4"/>
      <c r="TOR4"/>
      <c r="TOS4"/>
      <c r="TOT4"/>
      <c r="TOU4"/>
      <c r="TOV4"/>
      <c r="TOW4"/>
      <c r="TOX4"/>
      <c r="TOY4"/>
      <c r="TOZ4"/>
      <c r="TPA4"/>
      <c r="TPB4"/>
      <c r="TPC4"/>
      <c r="TPD4"/>
      <c r="TPE4"/>
      <c r="TPF4"/>
      <c r="TPG4"/>
      <c r="TPH4"/>
      <c r="TPI4"/>
      <c r="TPJ4"/>
      <c r="TPK4"/>
      <c r="TPL4"/>
      <c r="TPM4"/>
      <c r="TPN4"/>
      <c r="TPO4"/>
      <c r="TPP4"/>
      <c r="TPQ4"/>
      <c r="TPR4"/>
      <c r="TPS4"/>
      <c r="TPT4"/>
      <c r="TPU4"/>
      <c r="TPV4"/>
      <c r="TPW4"/>
      <c r="TPX4"/>
      <c r="TPY4"/>
      <c r="TPZ4"/>
      <c r="TQA4"/>
      <c r="TQB4"/>
      <c r="TQC4"/>
      <c r="TQD4"/>
      <c r="TQE4"/>
      <c r="TQF4"/>
      <c r="TQG4"/>
      <c r="TQH4"/>
      <c r="TQI4"/>
      <c r="TQJ4"/>
      <c r="TQK4"/>
      <c r="TQL4"/>
      <c r="TQM4"/>
      <c r="TQN4"/>
      <c r="TQO4"/>
      <c r="TQP4"/>
      <c r="TQQ4"/>
      <c r="TQR4"/>
      <c r="TQS4"/>
      <c r="TQT4"/>
      <c r="TQU4"/>
      <c r="TQV4"/>
      <c r="TQW4"/>
      <c r="TQX4"/>
      <c r="TQY4"/>
      <c r="TQZ4"/>
      <c r="TRA4"/>
      <c r="TRB4"/>
      <c r="TRC4"/>
      <c r="TRD4"/>
      <c r="TRE4"/>
      <c r="TRF4"/>
      <c r="TRG4"/>
      <c r="TRH4"/>
      <c r="TRI4"/>
      <c r="TRJ4"/>
      <c r="TRK4"/>
      <c r="TRL4"/>
      <c r="TRM4"/>
      <c r="TRN4"/>
      <c r="TRO4"/>
      <c r="TRP4"/>
      <c r="TRQ4"/>
      <c r="TRR4"/>
      <c r="TRS4"/>
      <c r="TRT4"/>
      <c r="TRU4"/>
      <c r="TRV4"/>
      <c r="TRW4"/>
      <c r="TRX4"/>
      <c r="TRY4"/>
      <c r="TRZ4"/>
      <c r="TSA4"/>
      <c r="TSB4"/>
      <c r="TSC4"/>
      <c r="TSD4"/>
      <c r="TSE4"/>
      <c r="TSF4"/>
      <c r="TSG4"/>
      <c r="TSH4"/>
      <c r="TSI4"/>
      <c r="TSJ4"/>
      <c r="TSK4"/>
      <c r="TSL4"/>
      <c r="TSM4"/>
      <c r="TSN4"/>
      <c r="TSO4"/>
      <c r="TSP4"/>
      <c r="TSQ4"/>
      <c r="TSR4"/>
      <c r="TSS4"/>
      <c r="TST4"/>
      <c r="TSU4"/>
      <c r="TSV4"/>
      <c r="TSW4"/>
      <c r="TSX4"/>
      <c r="TSY4"/>
      <c r="TSZ4"/>
      <c r="TTA4"/>
      <c r="TTB4"/>
      <c r="TTC4"/>
      <c r="TTD4"/>
      <c r="TTE4"/>
      <c r="TTF4"/>
      <c r="TTG4"/>
      <c r="TTH4"/>
      <c r="TTI4"/>
      <c r="TTJ4"/>
      <c r="TTK4"/>
      <c r="TTL4"/>
      <c r="TTM4"/>
      <c r="TTN4"/>
      <c r="TTO4"/>
      <c r="TTP4"/>
      <c r="TTQ4"/>
      <c r="TTR4"/>
      <c r="TTS4"/>
      <c r="TTT4"/>
      <c r="TTU4"/>
      <c r="TTV4"/>
      <c r="TTW4"/>
      <c r="TTX4"/>
      <c r="TTY4"/>
      <c r="TTZ4"/>
      <c r="TUA4"/>
      <c r="TUB4"/>
      <c r="TUC4"/>
      <c r="TUD4"/>
      <c r="TUE4"/>
      <c r="TUF4"/>
      <c r="TUG4"/>
      <c r="TUH4"/>
      <c r="TUI4"/>
      <c r="TUJ4"/>
      <c r="TUK4"/>
      <c r="TUL4"/>
      <c r="TUM4"/>
      <c r="TUN4"/>
      <c r="TUO4"/>
      <c r="TUP4"/>
      <c r="TUQ4"/>
      <c r="TUR4"/>
      <c r="TUS4"/>
      <c r="TUT4"/>
      <c r="TUU4"/>
      <c r="TUV4"/>
      <c r="TUW4"/>
      <c r="TUX4"/>
      <c r="TUY4"/>
      <c r="TUZ4"/>
      <c r="TVA4"/>
      <c r="TVB4"/>
      <c r="TVC4"/>
      <c r="TVD4"/>
      <c r="TVE4"/>
      <c r="TVF4"/>
      <c r="TVG4"/>
      <c r="TVH4"/>
      <c r="TVI4"/>
      <c r="TVJ4"/>
      <c r="TVK4"/>
      <c r="TVL4"/>
      <c r="TVM4"/>
      <c r="TVN4"/>
      <c r="TVO4"/>
      <c r="TVP4"/>
      <c r="TVQ4"/>
      <c r="TVR4"/>
      <c r="TVS4"/>
      <c r="TVT4"/>
      <c r="TVU4"/>
      <c r="TVV4"/>
      <c r="TVW4"/>
      <c r="TVX4"/>
      <c r="TVY4"/>
      <c r="TVZ4"/>
      <c r="TWA4"/>
      <c r="TWB4"/>
      <c r="TWC4"/>
      <c r="TWD4"/>
      <c r="TWE4"/>
      <c r="TWF4"/>
      <c r="TWG4"/>
      <c r="TWH4"/>
      <c r="TWI4"/>
      <c r="TWJ4"/>
      <c r="TWK4"/>
      <c r="TWL4"/>
      <c r="TWM4"/>
      <c r="TWN4"/>
      <c r="TWO4"/>
      <c r="TWP4"/>
      <c r="TWQ4"/>
      <c r="TWR4"/>
      <c r="TWS4"/>
      <c r="TWT4"/>
      <c r="TWU4"/>
      <c r="TWV4"/>
      <c r="TWW4"/>
      <c r="TWX4"/>
      <c r="TWY4"/>
      <c r="TWZ4"/>
      <c r="TXA4"/>
      <c r="TXB4"/>
      <c r="TXC4"/>
      <c r="TXD4"/>
      <c r="TXE4"/>
      <c r="TXF4"/>
      <c r="TXG4"/>
      <c r="TXH4"/>
      <c r="TXI4"/>
      <c r="TXJ4"/>
      <c r="TXK4"/>
      <c r="TXL4"/>
      <c r="TXM4"/>
      <c r="TXN4"/>
      <c r="TXO4"/>
      <c r="TXP4"/>
      <c r="TXQ4"/>
      <c r="TXR4"/>
      <c r="TXS4"/>
      <c r="TXT4"/>
      <c r="TXU4"/>
      <c r="TXV4"/>
      <c r="TXW4"/>
      <c r="TXX4"/>
      <c r="TXY4"/>
      <c r="TXZ4"/>
      <c r="TYA4"/>
      <c r="TYB4"/>
      <c r="TYC4"/>
      <c r="TYD4"/>
      <c r="TYE4"/>
      <c r="TYF4"/>
      <c r="TYG4"/>
      <c r="TYH4"/>
      <c r="TYI4"/>
      <c r="TYJ4"/>
      <c r="TYK4"/>
      <c r="TYL4"/>
      <c r="TYM4"/>
      <c r="TYN4"/>
      <c r="TYO4"/>
      <c r="TYP4"/>
      <c r="TYQ4"/>
      <c r="TYR4"/>
      <c r="TYS4"/>
      <c r="TYT4"/>
      <c r="TYU4"/>
      <c r="TYV4"/>
      <c r="TYW4"/>
      <c r="TYX4"/>
      <c r="TYY4"/>
      <c r="TYZ4"/>
      <c r="TZA4"/>
      <c r="TZB4"/>
      <c r="TZC4"/>
      <c r="TZD4"/>
      <c r="TZE4"/>
      <c r="TZF4"/>
      <c r="TZG4"/>
      <c r="TZH4"/>
      <c r="TZI4"/>
      <c r="TZJ4"/>
      <c r="TZK4"/>
      <c r="TZL4"/>
      <c r="TZM4"/>
      <c r="TZN4"/>
      <c r="TZO4"/>
      <c r="TZP4"/>
      <c r="TZQ4"/>
      <c r="TZR4"/>
      <c r="TZS4"/>
      <c r="TZT4"/>
      <c r="TZU4"/>
      <c r="TZV4"/>
      <c r="TZW4"/>
      <c r="TZX4"/>
      <c r="TZY4"/>
      <c r="TZZ4"/>
      <c r="UAA4"/>
      <c r="UAB4"/>
      <c r="UAC4"/>
      <c r="UAD4"/>
      <c r="UAE4"/>
      <c r="UAF4"/>
      <c r="UAG4"/>
      <c r="UAH4"/>
      <c r="UAI4"/>
      <c r="UAJ4"/>
      <c r="UAK4"/>
      <c r="UAL4"/>
      <c r="UAM4"/>
      <c r="UAN4"/>
      <c r="UAO4"/>
      <c r="UAP4"/>
      <c r="UAQ4"/>
      <c r="UAR4"/>
      <c r="UAS4"/>
      <c r="UAT4"/>
      <c r="UAU4"/>
      <c r="UAV4"/>
      <c r="UAW4"/>
      <c r="UAX4"/>
      <c r="UAY4"/>
      <c r="UAZ4"/>
      <c r="UBA4"/>
      <c r="UBB4"/>
      <c r="UBC4"/>
      <c r="UBD4"/>
      <c r="UBE4"/>
      <c r="UBF4"/>
      <c r="UBG4"/>
      <c r="UBH4"/>
      <c r="UBI4"/>
      <c r="UBJ4"/>
      <c r="UBK4"/>
      <c r="UBL4"/>
      <c r="UBM4"/>
      <c r="UBN4"/>
      <c r="UBO4"/>
      <c r="UBP4"/>
      <c r="UBQ4"/>
      <c r="UBR4"/>
      <c r="UBS4"/>
      <c r="UBT4"/>
      <c r="UBU4"/>
      <c r="UBV4"/>
      <c r="UBW4"/>
      <c r="UBX4"/>
      <c r="UBY4"/>
      <c r="UBZ4"/>
      <c r="UCA4"/>
      <c r="UCB4"/>
      <c r="UCC4"/>
      <c r="UCD4"/>
      <c r="UCE4"/>
      <c r="UCF4"/>
      <c r="UCG4"/>
      <c r="UCH4"/>
      <c r="UCI4"/>
      <c r="UCJ4"/>
      <c r="UCK4"/>
      <c r="UCL4"/>
      <c r="UCM4"/>
      <c r="UCN4"/>
      <c r="UCO4"/>
      <c r="UCP4"/>
      <c r="UCQ4"/>
      <c r="UCR4"/>
      <c r="UCS4"/>
      <c r="UCT4"/>
      <c r="UCU4"/>
      <c r="UCV4"/>
      <c r="UCW4"/>
      <c r="UCX4"/>
      <c r="UCY4"/>
      <c r="UCZ4"/>
      <c r="UDA4"/>
      <c r="UDB4"/>
      <c r="UDC4"/>
      <c r="UDD4"/>
      <c r="UDE4"/>
      <c r="UDF4"/>
      <c r="UDG4"/>
      <c r="UDH4"/>
      <c r="UDI4"/>
      <c r="UDJ4"/>
      <c r="UDK4"/>
      <c r="UDL4"/>
      <c r="UDM4"/>
      <c r="UDN4"/>
      <c r="UDO4"/>
      <c r="UDP4"/>
      <c r="UDQ4"/>
      <c r="UDR4"/>
      <c r="UDS4"/>
      <c r="UDT4"/>
      <c r="UDU4"/>
      <c r="UDV4"/>
      <c r="UDW4"/>
      <c r="UDX4"/>
      <c r="UDY4"/>
      <c r="UDZ4"/>
      <c r="UEA4"/>
      <c r="UEB4"/>
      <c r="UEC4"/>
      <c r="UED4"/>
      <c r="UEE4"/>
      <c r="UEF4"/>
      <c r="UEG4"/>
      <c r="UEH4"/>
      <c r="UEI4"/>
      <c r="UEJ4"/>
      <c r="UEK4"/>
      <c r="UEL4"/>
      <c r="UEM4"/>
      <c r="UEN4"/>
      <c r="UEO4"/>
      <c r="UEP4"/>
      <c r="UEQ4"/>
      <c r="UER4"/>
      <c r="UES4"/>
      <c r="UET4"/>
      <c r="UEU4"/>
      <c r="UEV4"/>
      <c r="UEW4"/>
      <c r="UEX4"/>
      <c r="UEY4"/>
      <c r="UEZ4"/>
      <c r="UFA4"/>
      <c r="UFB4"/>
      <c r="UFC4"/>
      <c r="UFD4"/>
      <c r="UFE4"/>
      <c r="UFF4"/>
      <c r="UFG4"/>
      <c r="UFH4"/>
      <c r="UFI4"/>
      <c r="UFJ4"/>
      <c r="UFK4"/>
      <c r="UFL4"/>
      <c r="UFM4"/>
      <c r="UFN4"/>
      <c r="UFO4"/>
      <c r="UFP4"/>
      <c r="UFQ4"/>
      <c r="UFR4"/>
      <c r="UFS4"/>
      <c r="UFT4"/>
      <c r="UFU4"/>
      <c r="UFV4"/>
      <c r="UFW4"/>
      <c r="UFX4"/>
      <c r="UFY4"/>
      <c r="UFZ4"/>
      <c r="UGA4"/>
      <c r="UGB4"/>
      <c r="UGC4"/>
      <c r="UGD4"/>
      <c r="UGE4"/>
      <c r="UGF4"/>
      <c r="UGG4"/>
      <c r="UGH4"/>
      <c r="UGI4"/>
      <c r="UGJ4"/>
      <c r="UGK4"/>
      <c r="UGL4"/>
      <c r="UGM4"/>
      <c r="UGN4"/>
      <c r="UGO4"/>
      <c r="UGP4"/>
      <c r="UGQ4"/>
      <c r="UGR4"/>
      <c r="UGS4"/>
      <c r="UGT4"/>
      <c r="UGU4"/>
      <c r="UGV4"/>
      <c r="UGW4"/>
      <c r="UGX4"/>
      <c r="UGY4"/>
      <c r="UGZ4"/>
      <c r="UHA4"/>
      <c r="UHB4"/>
      <c r="UHC4"/>
      <c r="UHD4"/>
      <c r="UHE4"/>
      <c r="UHF4"/>
      <c r="UHG4"/>
      <c r="UHH4"/>
      <c r="UHI4"/>
      <c r="UHJ4"/>
      <c r="UHK4"/>
      <c r="UHL4"/>
      <c r="UHM4"/>
      <c r="UHN4"/>
      <c r="UHO4"/>
      <c r="UHP4"/>
      <c r="UHQ4"/>
      <c r="UHR4"/>
      <c r="UHS4"/>
      <c r="UHT4"/>
      <c r="UHU4"/>
      <c r="UHV4"/>
      <c r="UHW4"/>
      <c r="UHX4"/>
      <c r="UHY4"/>
      <c r="UHZ4"/>
      <c r="UIA4"/>
      <c r="UIB4"/>
      <c r="UIC4"/>
      <c r="UID4"/>
      <c r="UIE4"/>
      <c r="UIF4"/>
      <c r="UIG4"/>
      <c r="UIH4"/>
      <c r="UII4"/>
      <c r="UIJ4"/>
      <c r="UIK4"/>
      <c r="UIL4"/>
      <c r="UIM4"/>
      <c r="UIN4"/>
      <c r="UIO4"/>
      <c r="UIP4"/>
      <c r="UIQ4"/>
      <c r="UIR4"/>
      <c r="UIS4"/>
      <c r="UIT4"/>
      <c r="UIU4"/>
      <c r="UIV4"/>
      <c r="UIW4"/>
      <c r="UIX4"/>
      <c r="UIY4"/>
      <c r="UIZ4"/>
      <c r="UJA4"/>
      <c r="UJB4"/>
      <c r="UJC4"/>
      <c r="UJD4"/>
      <c r="UJE4"/>
      <c r="UJF4"/>
      <c r="UJG4"/>
      <c r="UJH4"/>
      <c r="UJI4"/>
      <c r="UJJ4"/>
      <c r="UJK4"/>
      <c r="UJL4"/>
      <c r="UJM4"/>
      <c r="UJN4"/>
      <c r="UJO4"/>
      <c r="UJP4"/>
      <c r="UJQ4"/>
      <c r="UJR4"/>
      <c r="UJS4"/>
      <c r="UJT4"/>
      <c r="UJU4"/>
      <c r="UJV4"/>
      <c r="UJW4"/>
      <c r="UJX4"/>
      <c r="UJY4"/>
      <c r="UJZ4"/>
      <c r="UKA4"/>
      <c r="UKB4"/>
      <c r="UKC4"/>
      <c r="UKD4"/>
      <c r="UKE4"/>
      <c r="UKF4"/>
      <c r="UKG4"/>
      <c r="UKH4"/>
      <c r="UKI4"/>
      <c r="UKJ4"/>
      <c r="UKK4"/>
      <c r="UKL4"/>
      <c r="UKM4"/>
      <c r="UKN4"/>
      <c r="UKO4"/>
      <c r="UKP4"/>
      <c r="UKQ4"/>
      <c r="UKR4"/>
      <c r="UKS4"/>
      <c r="UKT4"/>
      <c r="UKU4"/>
      <c r="UKV4"/>
      <c r="UKW4"/>
      <c r="UKX4"/>
      <c r="UKY4"/>
      <c r="UKZ4"/>
      <c r="ULA4"/>
      <c r="ULB4"/>
      <c r="ULC4"/>
      <c r="ULD4"/>
      <c r="ULE4"/>
      <c r="ULF4"/>
      <c r="ULG4"/>
      <c r="ULH4"/>
      <c r="ULI4"/>
      <c r="ULJ4"/>
      <c r="ULK4"/>
      <c r="ULL4"/>
      <c r="ULM4"/>
      <c r="ULN4"/>
      <c r="ULO4"/>
      <c r="ULP4"/>
      <c r="ULQ4"/>
      <c r="ULR4"/>
      <c r="ULS4"/>
      <c r="ULT4"/>
      <c r="ULU4"/>
      <c r="ULV4"/>
      <c r="ULW4"/>
      <c r="ULX4"/>
      <c r="ULY4"/>
      <c r="ULZ4"/>
      <c r="UMA4"/>
      <c r="UMB4"/>
      <c r="UMC4"/>
      <c r="UMD4"/>
      <c r="UME4"/>
      <c r="UMF4"/>
      <c r="UMG4"/>
      <c r="UMH4"/>
      <c r="UMI4"/>
      <c r="UMJ4"/>
      <c r="UMK4"/>
      <c r="UML4"/>
      <c r="UMM4"/>
      <c r="UMN4"/>
      <c r="UMO4"/>
      <c r="UMP4"/>
      <c r="UMQ4"/>
      <c r="UMR4"/>
      <c r="UMS4"/>
      <c r="UMT4"/>
      <c r="UMU4"/>
      <c r="UMV4"/>
      <c r="UMW4"/>
      <c r="UMX4"/>
      <c r="UMY4"/>
      <c r="UMZ4"/>
      <c r="UNA4"/>
      <c r="UNB4"/>
      <c r="UNC4"/>
      <c r="UND4"/>
      <c r="UNE4"/>
      <c r="UNF4"/>
      <c r="UNG4"/>
      <c r="UNH4"/>
      <c r="UNI4"/>
      <c r="UNJ4"/>
      <c r="UNK4"/>
      <c r="UNL4"/>
      <c r="UNM4"/>
      <c r="UNN4"/>
      <c r="UNO4"/>
      <c r="UNP4"/>
      <c r="UNQ4"/>
      <c r="UNR4"/>
      <c r="UNS4"/>
      <c r="UNT4"/>
      <c r="UNU4"/>
      <c r="UNV4"/>
      <c r="UNW4"/>
      <c r="UNX4"/>
      <c r="UNY4"/>
      <c r="UNZ4"/>
      <c r="UOA4"/>
      <c r="UOB4"/>
      <c r="UOC4"/>
      <c r="UOD4"/>
      <c r="UOE4"/>
      <c r="UOF4"/>
      <c r="UOG4"/>
      <c r="UOH4"/>
      <c r="UOI4"/>
      <c r="UOJ4"/>
      <c r="UOK4"/>
      <c r="UOL4"/>
      <c r="UOM4"/>
      <c r="UON4"/>
      <c r="UOO4"/>
      <c r="UOP4"/>
      <c r="UOQ4"/>
      <c r="UOR4"/>
      <c r="UOS4"/>
      <c r="UOT4"/>
      <c r="UOU4"/>
      <c r="UOV4"/>
      <c r="UOW4"/>
      <c r="UOX4"/>
      <c r="UOY4"/>
      <c r="UOZ4"/>
      <c r="UPA4"/>
      <c r="UPB4"/>
      <c r="UPC4"/>
      <c r="UPD4"/>
      <c r="UPE4"/>
      <c r="UPF4"/>
      <c r="UPG4"/>
      <c r="UPH4"/>
      <c r="UPI4"/>
      <c r="UPJ4"/>
      <c r="UPK4"/>
      <c r="UPL4"/>
      <c r="UPM4"/>
      <c r="UPN4"/>
      <c r="UPO4"/>
      <c r="UPP4"/>
      <c r="UPQ4"/>
      <c r="UPR4"/>
      <c r="UPS4"/>
      <c r="UPT4"/>
      <c r="UPU4"/>
      <c r="UPV4"/>
      <c r="UPW4"/>
      <c r="UPX4"/>
      <c r="UPY4"/>
      <c r="UPZ4"/>
      <c r="UQA4"/>
      <c r="UQB4"/>
      <c r="UQC4"/>
      <c r="UQD4"/>
      <c r="UQE4"/>
      <c r="UQF4"/>
      <c r="UQG4"/>
      <c r="UQH4"/>
      <c r="UQI4"/>
      <c r="UQJ4"/>
      <c r="UQK4"/>
      <c r="UQL4"/>
      <c r="UQM4"/>
      <c r="UQN4"/>
      <c r="UQO4"/>
      <c r="UQP4"/>
      <c r="UQQ4"/>
      <c r="UQR4"/>
      <c r="UQS4"/>
      <c r="UQT4"/>
      <c r="UQU4"/>
      <c r="UQV4"/>
      <c r="UQW4"/>
      <c r="UQX4"/>
      <c r="UQY4"/>
      <c r="UQZ4"/>
      <c r="URA4"/>
      <c r="URB4"/>
      <c r="URC4"/>
      <c r="URD4"/>
      <c r="URE4"/>
      <c r="URF4"/>
      <c r="URG4"/>
      <c r="URH4"/>
      <c r="URI4"/>
      <c r="URJ4"/>
      <c r="URK4"/>
      <c r="URL4"/>
      <c r="URM4"/>
      <c r="URN4"/>
      <c r="URO4"/>
      <c r="URP4"/>
      <c r="URQ4"/>
      <c r="URR4"/>
      <c r="URS4"/>
      <c r="URT4"/>
      <c r="URU4"/>
      <c r="URV4"/>
      <c r="URW4"/>
      <c r="URX4"/>
      <c r="URY4"/>
      <c r="URZ4"/>
      <c r="USA4"/>
      <c r="USB4"/>
      <c r="USC4"/>
      <c r="USD4"/>
      <c r="USE4"/>
      <c r="USF4"/>
      <c r="USG4"/>
      <c r="USH4"/>
      <c r="USI4"/>
      <c r="USJ4"/>
      <c r="USK4"/>
      <c r="USL4"/>
      <c r="USM4"/>
      <c r="USN4"/>
      <c r="USO4"/>
      <c r="USP4"/>
      <c r="USQ4"/>
      <c r="USR4"/>
      <c r="USS4"/>
      <c r="UST4"/>
      <c r="USU4"/>
      <c r="USV4"/>
      <c r="USW4"/>
      <c r="USX4"/>
      <c r="USY4"/>
      <c r="USZ4"/>
      <c r="UTA4"/>
      <c r="UTB4"/>
      <c r="UTC4"/>
      <c r="UTD4"/>
      <c r="UTE4"/>
      <c r="UTF4"/>
      <c r="UTG4"/>
      <c r="UTH4"/>
      <c r="UTI4"/>
      <c r="UTJ4"/>
      <c r="UTK4"/>
      <c r="UTL4"/>
      <c r="UTM4"/>
      <c r="UTN4"/>
      <c r="UTO4"/>
      <c r="UTP4"/>
      <c r="UTQ4"/>
      <c r="UTR4"/>
      <c r="UTS4"/>
      <c r="UTT4"/>
      <c r="UTU4"/>
      <c r="UTV4"/>
      <c r="UTW4"/>
      <c r="UTX4"/>
      <c r="UTY4"/>
      <c r="UTZ4"/>
      <c r="UUA4"/>
      <c r="UUB4"/>
      <c r="UUC4"/>
      <c r="UUD4"/>
      <c r="UUE4"/>
      <c r="UUF4"/>
      <c r="UUG4"/>
      <c r="UUH4"/>
      <c r="UUI4"/>
      <c r="UUJ4"/>
      <c r="UUK4"/>
      <c r="UUL4"/>
      <c r="UUM4"/>
      <c r="UUN4"/>
      <c r="UUO4"/>
      <c r="UUP4"/>
      <c r="UUQ4"/>
      <c r="UUR4"/>
      <c r="UUS4"/>
      <c r="UUT4"/>
      <c r="UUU4"/>
      <c r="UUV4"/>
      <c r="UUW4"/>
      <c r="UUX4"/>
      <c r="UUY4"/>
      <c r="UUZ4"/>
      <c r="UVA4"/>
      <c r="UVB4"/>
      <c r="UVC4"/>
      <c r="UVD4"/>
      <c r="UVE4"/>
      <c r="UVF4"/>
      <c r="UVG4"/>
      <c r="UVH4"/>
      <c r="UVI4"/>
      <c r="UVJ4"/>
      <c r="UVK4"/>
      <c r="UVL4"/>
      <c r="UVM4"/>
      <c r="UVN4"/>
      <c r="UVO4"/>
      <c r="UVP4"/>
      <c r="UVQ4"/>
      <c r="UVR4"/>
      <c r="UVS4"/>
      <c r="UVT4"/>
      <c r="UVU4"/>
      <c r="UVV4"/>
      <c r="UVW4"/>
      <c r="UVX4"/>
      <c r="UVY4"/>
      <c r="UVZ4"/>
      <c r="UWA4"/>
      <c r="UWB4"/>
      <c r="UWC4"/>
      <c r="UWD4"/>
      <c r="UWE4"/>
      <c r="UWF4"/>
      <c r="UWG4"/>
      <c r="UWH4"/>
      <c r="UWI4"/>
      <c r="UWJ4"/>
      <c r="UWK4"/>
      <c r="UWL4"/>
      <c r="UWM4"/>
      <c r="UWN4"/>
      <c r="UWO4"/>
      <c r="UWP4"/>
      <c r="UWQ4"/>
      <c r="UWR4"/>
      <c r="UWS4"/>
      <c r="UWT4"/>
      <c r="UWU4"/>
      <c r="UWV4"/>
      <c r="UWW4"/>
      <c r="UWX4"/>
      <c r="UWY4"/>
      <c r="UWZ4"/>
      <c r="UXA4"/>
      <c r="UXB4"/>
      <c r="UXC4"/>
      <c r="UXD4"/>
      <c r="UXE4"/>
      <c r="UXF4"/>
      <c r="UXG4"/>
      <c r="UXH4"/>
      <c r="UXI4"/>
      <c r="UXJ4"/>
      <c r="UXK4"/>
      <c r="UXL4"/>
      <c r="UXM4"/>
      <c r="UXN4"/>
      <c r="UXO4"/>
      <c r="UXP4"/>
      <c r="UXQ4"/>
      <c r="UXR4"/>
      <c r="UXS4"/>
      <c r="UXT4"/>
      <c r="UXU4"/>
      <c r="UXV4"/>
      <c r="UXW4"/>
      <c r="UXX4"/>
      <c r="UXY4"/>
      <c r="UXZ4"/>
      <c r="UYA4"/>
      <c r="UYB4"/>
      <c r="UYC4"/>
      <c r="UYD4"/>
      <c r="UYE4"/>
      <c r="UYF4"/>
      <c r="UYG4"/>
      <c r="UYH4"/>
      <c r="UYI4"/>
      <c r="UYJ4"/>
      <c r="UYK4"/>
      <c r="UYL4"/>
      <c r="UYM4"/>
      <c r="UYN4"/>
      <c r="UYO4"/>
      <c r="UYP4"/>
      <c r="UYQ4"/>
      <c r="UYR4"/>
      <c r="UYS4"/>
      <c r="UYT4"/>
      <c r="UYU4"/>
      <c r="UYV4"/>
      <c r="UYW4"/>
      <c r="UYX4"/>
      <c r="UYY4"/>
      <c r="UYZ4"/>
      <c r="UZA4"/>
      <c r="UZB4"/>
      <c r="UZC4"/>
      <c r="UZD4"/>
      <c r="UZE4"/>
      <c r="UZF4"/>
      <c r="UZG4"/>
      <c r="UZH4"/>
      <c r="UZI4"/>
      <c r="UZJ4"/>
      <c r="UZK4"/>
      <c r="UZL4"/>
      <c r="UZM4"/>
      <c r="UZN4"/>
      <c r="UZO4"/>
      <c r="UZP4"/>
      <c r="UZQ4"/>
      <c r="UZR4"/>
      <c r="UZS4"/>
      <c r="UZT4"/>
      <c r="UZU4"/>
      <c r="UZV4"/>
      <c r="UZW4"/>
      <c r="UZX4"/>
      <c r="UZY4"/>
      <c r="UZZ4"/>
      <c r="VAA4"/>
      <c r="VAB4"/>
      <c r="VAC4"/>
      <c r="VAD4"/>
      <c r="VAE4"/>
      <c r="VAF4"/>
      <c r="VAG4"/>
      <c r="VAH4"/>
      <c r="VAI4"/>
      <c r="VAJ4"/>
      <c r="VAK4"/>
      <c r="VAL4"/>
      <c r="VAM4"/>
      <c r="VAN4"/>
      <c r="VAO4"/>
      <c r="VAP4"/>
      <c r="VAQ4"/>
      <c r="VAR4"/>
      <c r="VAS4"/>
      <c r="VAT4"/>
      <c r="VAU4"/>
      <c r="VAV4"/>
      <c r="VAW4"/>
      <c r="VAX4"/>
      <c r="VAY4"/>
      <c r="VAZ4"/>
      <c r="VBA4"/>
      <c r="VBB4"/>
      <c r="VBC4"/>
      <c r="VBD4"/>
      <c r="VBE4"/>
      <c r="VBF4"/>
      <c r="VBG4"/>
      <c r="VBH4"/>
      <c r="VBI4"/>
      <c r="VBJ4"/>
      <c r="VBK4"/>
      <c r="VBL4"/>
      <c r="VBM4"/>
      <c r="VBN4"/>
      <c r="VBO4"/>
      <c r="VBP4"/>
      <c r="VBQ4"/>
      <c r="VBR4"/>
      <c r="VBS4"/>
      <c r="VBT4"/>
      <c r="VBU4"/>
      <c r="VBV4"/>
      <c r="VBW4"/>
      <c r="VBX4"/>
      <c r="VBY4"/>
      <c r="VBZ4"/>
      <c r="VCA4"/>
      <c r="VCB4"/>
      <c r="VCC4"/>
      <c r="VCD4"/>
      <c r="VCE4"/>
      <c r="VCF4"/>
      <c r="VCG4"/>
      <c r="VCH4"/>
      <c r="VCI4"/>
      <c r="VCJ4"/>
      <c r="VCK4"/>
      <c r="VCL4"/>
      <c r="VCM4"/>
      <c r="VCN4"/>
      <c r="VCO4"/>
      <c r="VCP4"/>
      <c r="VCQ4"/>
      <c r="VCR4"/>
      <c r="VCS4"/>
      <c r="VCT4"/>
      <c r="VCU4"/>
      <c r="VCV4"/>
      <c r="VCW4"/>
      <c r="VCX4"/>
      <c r="VCY4"/>
      <c r="VCZ4"/>
      <c r="VDA4"/>
      <c r="VDB4"/>
      <c r="VDC4"/>
      <c r="VDD4"/>
      <c r="VDE4"/>
      <c r="VDF4"/>
      <c r="VDG4"/>
      <c r="VDH4"/>
      <c r="VDI4"/>
      <c r="VDJ4"/>
      <c r="VDK4"/>
      <c r="VDL4"/>
      <c r="VDM4"/>
      <c r="VDN4"/>
      <c r="VDO4"/>
      <c r="VDP4"/>
      <c r="VDQ4"/>
      <c r="VDR4"/>
      <c r="VDS4"/>
      <c r="VDT4"/>
      <c r="VDU4"/>
      <c r="VDV4"/>
      <c r="VDW4"/>
      <c r="VDX4"/>
      <c r="VDY4"/>
      <c r="VDZ4"/>
      <c r="VEA4"/>
      <c r="VEB4"/>
      <c r="VEC4"/>
      <c r="VED4"/>
      <c r="VEE4"/>
      <c r="VEF4"/>
      <c r="VEG4"/>
      <c r="VEH4"/>
      <c r="VEI4"/>
      <c r="VEJ4"/>
      <c r="VEK4"/>
      <c r="VEL4"/>
      <c r="VEM4"/>
      <c r="VEN4"/>
      <c r="VEO4"/>
      <c r="VEP4"/>
      <c r="VEQ4"/>
      <c r="VER4"/>
      <c r="VES4"/>
      <c r="VET4"/>
      <c r="VEU4"/>
      <c r="VEV4"/>
      <c r="VEW4"/>
      <c r="VEX4"/>
      <c r="VEY4"/>
      <c r="VEZ4"/>
      <c r="VFA4"/>
      <c r="VFB4"/>
      <c r="VFC4"/>
      <c r="VFD4"/>
      <c r="VFE4"/>
      <c r="VFF4"/>
      <c r="VFG4"/>
      <c r="VFH4"/>
      <c r="VFI4"/>
      <c r="VFJ4"/>
      <c r="VFK4"/>
      <c r="VFL4"/>
      <c r="VFM4"/>
      <c r="VFN4"/>
      <c r="VFO4"/>
      <c r="VFP4"/>
      <c r="VFQ4"/>
      <c r="VFR4"/>
      <c r="VFS4"/>
      <c r="VFT4"/>
      <c r="VFU4"/>
      <c r="VFV4"/>
      <c r="VFW4"/>
      <c r="VFX4"/>
      <c r="VFY4"/>
      <c r="VFZ4"/>
      <c r="VGA4"/>
      <c r="VGB4"/>
      <c r="VGC4"/>
      <c r="VGD4"/>
      <c r="VGE4"/>
      <c r="VGF4"/>
      <c r="VGG4"/>
      <c r="VGH4"/>
      <c r="VGI4"/>
      <c r="VGJ4"/>
      <c r="VGK4"/>
      <c r="VGL4"/>
      <c r="VGM4"/>
      <c r="VGN4"/>
      <c r="VGO4"/>
      <c r="VGP4"/>
      <c r="VGQ4"/>
      <c r="VGR4"/>
      <c r="VGS4"/>
      <c r="VGT4"/>
      <c r="VGU4"/>
      <c r="VGV4"/>
      <c r="VGW4"/>
      <c r="VGX4"/>
      <c r="VGY4"/>
      <c r="VGZ4"/>
      <c r="VHA4"/>
      <c r="VHB4"/>
      <c r="VHC4"/>
      <c r="VHD4"/>
      <c r="VHE4"/>
      <c r="VHF4"/>
      <c r="VHG4"/>
      <c r="VHH4"/>
      <c r="VHI4"/>
      <c r="VHJ4"/>
      <c r="VHK4"/>
      <c r="VHL4"/>
      <c r="VHM4"/>
      <c r="VHN4"/>
      <c r="VHO4"/>
      <c r="VHP4"/>
      <c r="VHQ4"/>
      <c r="VHR4"/>
      <c r="VHS4"/>
      <c r="VHT4"/>
      <c r="VHU4"/>
      <c r="VHV4"/>
      <c r="VHW4"/>
      <c r="VHX4"/>
      <c r="VHY4"/>
      <c r="VHZ4"/>
      <c r="VIA4"/>
      <c r="VIB4"/>
      <c r="VIC4"/>
      <c r="VID4"/>
      <c r="VIE4"/>
      <c r="VIF4"/>
      <c r="VIG4"/>
      <c r="VIH4"/>
      <c r="VII4"/>
      <c r="VIJ4"/>
      <c r="VIK4"/>
      <c r="VIL4"/>
      <c r="VIM4"/>
      <c r="VIN4"/>
      <c r="VIO4"/>
      <c r="VIP4"/>
      <c r="VIQ4"/>
      <c r="VIR4"/>
      <c r="VIS4"/>
      <c r="VIT4"/>
      <c r="VIU4"/>
      <c r="VIV4"/>
      <c r="VIW4"/>
      <c r="VIX4"/>
      <c r="VIY4"/>
      <c r="VIZ4"/>
      <c r="VJA4"/>
      <c r="VJB4"/>
      <c r="VJC4"/>
      <c r="VJD4"/>
      <c r="VJE4"/>
      <c r="VJF4"/>
      <c r="VJG4"/>
      <c r="VJH4"/>
      <c r="VJI4"/>
      <c r="VJJ4"/>
      <c r="VJK4"/>
      <c r="VJL4"/>
      <c r="VJM4"/>
      <c r="VJN4"/>
      <c r="VJO4"/>
      <c r="VJP4"/>
      <c r="VJQ4"/>
      <c r="VJR4"/>
      <c r="VJS4"/>
      <c r="VJT4"/>
      <c r="VJU4"/>
      <c r="VJV4"/>
      <c r="VJW4"/>
      <c r="VJX4"/>
      <c r="VJY4"/>
      <c r="VJZ4"/>
      <c r="VKA4"/>
      <c r="VKB4"/>
      <c r="VKC4"/>
      <c r="VKD4"/>
      <c r="VKE4"/>
      <c r="VKF4"/>
      <c r="VKG4"/>
      <c r="VKH4"/>
      <c r="VKI4"/>
      <c r="VKJ4"/>
      <c r="VKK4"/>
      <c r="VKL4"/>
      <c r="VKM4"/>
      <c r="VKN4"/>
      <c r="VKO4"/>
      <c r="VKP4"/>
      <c r="VKQ4"/>
      <c r="VKR4"/>
      <c r="VKS4"/>
      <c r="VKT4"/>
      <c r="VKU4"/>
      <c r="VKV4"/>
      <c r="VKW4"/>
      <c r="VKX4"/>
      <c r="VKY4"/>
      <c r="VKZ4"/>
      <c r="VLA4"/>
      <c r="VLB4"/>
      <c r="VLC4"/>
      <c r="VLD4"/>
      <c r="VLE4"/>
      <c r="VLF4"/>
      <c r="VLG4"/>
      <c r="VLH4"/>
      <c r="VLI4"/>
      <c r="VLJ4"/>
      <c r="VLK4"/>
      <c r="VLL4"/>
      <c r="VLM4"/>
      <c r="VLN4"/>
      <c r="VLO4"/>
      <c r="VLP4"/>
      <c r="VLQ4"/>
      <c r="VLR4"/>
      <c r="VLS4"/>
      <c r="VLT4"/>
      <c r="VLU4"/>
      <c r="VLV4"/>
      <c r="VLW4"/>
      <c r="VLX4"/>
      <c r="VLY4"/>
      <c r="VLZ4"/>
      <c r="VMA4"/>
      <c r="VMB4"/>
      <c r="VMC4"/>
      <c r="VMD4"/>
      <c r="VME4"/>
      <c r="VMF4"/>
      <c r="VMG4"/>
      <c r="VMH4"/>
      <c r="VMI4"/>
      <c r="VMJ4"/>
      <c r="VMK4"/>
      <c r="VML4"/>
      <c r="VMM4"/>
      <c r="VMN4"/>
      <c r="VMO4"/>
      <c r="VMP4"/>
      <c r="VMQ4"/>
      <c r="VMR4"/>
      <c r="VMS4"/>
      <c r="VMT4"/>
      <c r="VMU4"/>
      <c r="VMV4"/>
      <c r="VMW4"/>
      <c r="VMX4"/>
      <c r="VMY4"/>
      <c r="VMZ4"/>
      <c r="VNA4"/>
      <c r="VNB4"/>
      <c r="VNC4"/>
      <c r="VND4"/>
      <c r="VNE4"/>
      <c r="VNF4"/>
      <c r="VNG4"/>
      <c r="VNH4"/>
      <c r="VNI4"/>
      <c r="VNJ4"/>
      <c r="VNK4"/>
      <c r="VNL4"/>
      <c r="VNM4"/>
      <c r="VNN4"/>
      <c r="VNO4"/>
      <c r="VNP4"/>
      <c r="VNQ4"/>
      <c r="VNR4"/>
      <c r="VNS4"/>
      <c r="VNT4"/>
      <c r="VNU4"/>
      <c r="VNV4"/>
      <c r="VNW4"/>
      <c r="VNX4"/>
      <c r="VNY4"/>
      <c r="VNZ4"/>
      <c r="VOA4"/>
      <c r="VOB4"/>
      <c r="VOC4"/>
      <c r="VOD4"/>
      <c r="VOE4"/>
      <c r="VOF4"/>
      <c r="VOG4"/>
      <c r="VOH4"/>
      <c r="VOI4"/>
      <c r="VOJ4"/>
      <c r="VOK4"/>
      <c r="VOL4"/>
      <c r="VOM4"/>
      <c r="VON4"/>
      <c r="VOO4"/>
      <c r="VOP4"/>
      <c r="VOQ4"/>
      <c r="VOR4"/>
      <c r="VOS4"/>
      <c r="VOT4"/>
      <c r="VOU4"/>
      <c r="VOV4"/>
      <c r="VOW4"/>
      <c r="VOX4"/>
      <c r="VOY4"/>
      <c r="VOZ4"/>
      <c r="VPA4"/>
      <c r="VPB4"/>
      <c r="VPC4"/>
      <c r="VPD4"/>
      <c r="VPE4"/>
      <c r="VPF4"/>
      <c r="VPG4"/>
      <c r="VPH4"/>
      <c r="VPI4"/>
      <c r="VPJ4"/>
      <c r="VPK4"/>
      <c r="VPL4"/>
      <c r="VPM4"/>
      <c r="VPN4"/>
      <c r="VPO4"/>
      <c r="VPP4"/>
      <c r="VPQ4"/>
      <c r="VPR4"/>
      <c r="VPS4"/>
      <c r="VPT4"/>
      <c r="VPU4"/>
      <c r="VPV4"/>
      <c r="VPW4"/>
      <c r="VPX4"/>
      <c r="VPY4"/>
      <c r="VPZ4"/>
      <c r="VQA4"/>
      <c r="VQB4"/>
      <c r="VQC4"/>
      <c r="VQD4"/>
      <c r="VQE4"/>
      <c r="VQF4"/>
      <c r="VQG4"/>
      <c r="VQH4"/>
      <c r="VQI4"/>
      <c r="VQJ4"/>
      <c r="VQK4"/>
      <c r="VQL4"/>
      <c r="VQM4"/>
      <c r="VQN4"/>
      <c r="VQO4"/>
      <c r="VQP4"/>
      <c r="VQQ4"/>
      <c r="VQR4"/>
      <c r="VQS4"/>
      <c r="VQT4"/>
      <c r="VQU4"/>
      <c r="VQV4"/>
      <c r="VQW4"/>
      <c r="VQX4"/>
      <c r="VQY4"/>
      <c r="VQZ4"/>
      <c r="VRA4"/>
      <c r="VRB4"/>
      <c r="VRC4"/>
      <c r="VRD4"/>
      <c r="VRE4"/>
      <c r="VRF4"/>
      <c r="VRG4"/>
      <c r="VRH4"/>
      <c r="VRI4"/>
      <c r="VRJ4"/>
      <c r="VRK4"/>
      <c r="VRL4"/>
      <c r="VRM4"/>
      <c r="VRN4"/>
      <c r="VRO4"/>
      <c r="VRP4"/>
      <c r="VRQ4"/>
      <c r="VRR4"/>
      <c r="VRS4"/>
      <c r="VRT4"/>
      <c r="VRU4"/>
      <c r="VRV4"/>
      <c r="VRW4"/>
      <c r="VRX4"/>
      <c r="VRY4"/>
      <c r="VRZ4"/>
      <c r="VSA4"/>
      <c r="VSB4"/>
      <c r="VSC4"/>
      <c r="VSD4"/>
      <c r="VSE4"/>
      <c r="VSF4"/>
      <c r="VSG4"/>
      <c r="VSH4"/>
      <c r="VSI4"/>
      <c r="VSJ4"/>
      <c r="VSK4"/>
      <c r="VSL4"/>
      <c r="VSM4"/>
      <c r="VSN4"/>
      <c r="VSO4"/>
      <c r="VSP4"/>
      <c r="VSQ4"/>
      <c r="VSR4"/>
      <c r="VSS4"/>
      <c r="VST4"/>
      <c r="VSU4"/>
      <c r="VSV4"/>
      <c r="VSW4"/>
      <c r="VSX4"/>
      <c r="VSY4"/>
      <c r="VSZ4"/>
      <c r="VTA4"/>
      <c r="VTB4"/>
      <c r="VTC4"/>
      <c r="VTD4"/>
      <c r="VTE4"/>
      <c r="VTF4"/>
      <c r="VTG4"/>
      <c r="VTH4"/>
      <c r="VTI4"/>
      <c r="VTJ4"/>
      <c r="VTK4"/>
      <c r="VTL4"/>
      <c r="VTM4"/>
      <c r="VTN4"/>
      <c r="VTO4"/>
      <c r="VTP4"/>
      <c r="VTQ4"/>
      <c r="VTR4"/>
      <c r="VTS4"/>
      <c r="VTT4"/>
      <c r="VTU4"/>
      <c r="VTV4"/>
      <c r="VTW4"/>
      <c r="VTX4"/>
      <c r="VTY4"/>
      <c r="VTZ4"/>
      <c r="VUA4"/>
      <c r="VUB4"/>
      <c r="VUC4"/>
      <c r="VUD4"/>
      <c r="VUE4"/>
      <c r="VUF4"/>
      <c r="VUG4"/>
      <c r="VUH4"/>
      <c r="VUI4"/>
      <c r="VUJ4"/>
      <c r="VUK4"/>
      <c r="VUL4"/>
      <c r="VUM4"/>
      <c r="VUN4"/>
      <c r="VUO4"/>
      <c r="VUP4"/>
      <c r="VUQ4"/>
      <c r="VUR4"/>
      <c r="VUS4"/>
      <c r="VUT4"/>
      <c r="VUU4"/>
      <c r="VUV4"/>
      <c r="VUW4"/>
      <c r="VUX4"/>
      <c r="VUY4"/>
      <c r="VUZ4"/>
      <c r="VVA4"/>
      <c r="VVB4"/>
      <c r="VVC4"/>
      <c r="VVD4"/>
      <c r="VVE4"/>
      <c r="VVF4"/>
      <c r="VVG4"/>
      <c r="VVH4"/>
      <c r="VVI4"/>
      <c r="VVJ4"/>
      <c r="VVK4"/>
      <c r="VVL4"/>
      <c r="VVM4"/>
      <c r="VVN4"/>
      <c r="VVO4"/>
      <c r="VVP4"/>
      <c r="VVQ4"/>
      <c r="VVR4"/>
      <c r="VVS4"/>
      <c r="VVT4"/>
      <c r="VVU4"/>
      <c r="VVV4"/>
      <c r="VVW4"/>
      <c r="VVX4"/>
      <c r="VVY4"/>
      <c r="VVZ4"/>
      <c r="VWA4"/>
      <c r="VWB4"/>
      <c r="VWC4"/>
      <c r="VWD4"/>
      <c r="VWE4"/>
      <c r="VWF4"/>
      <c r="VWG4"/>
      <c r="VWH4"/>
      <c r="VWI4"/>
      <c r="VWJ4"/>
      <c r="VWK4"/>
      <c r="VWL4"/>
      <c r="VWM4"/>
      <c r="VWN4"/>
      <c r="VWO4"/>
      <c r="VWP4"/>
      <c r="VWQ4"/>
      <c r="VWR4"/>
      <c r="VWS4"/>
      <c r="VWT4"/>
      <c r="VWU4"/>
      <c r="VWV4"/>
      <c r="VWW4"/>
      <c r="VWX4"/>
      <c r="VWY4"/>
      <c r="VWZ4"/>
      <c r="VXA4"/>
      <c r="VXB4"/>
      <c r="VXC4"/>
      <c r="VXD4"/>
      <c r="VXE4"/>
      <c r="VXF4"/>
      <c r="VXG4"/>
      <c r="VXH4"/>
      <c r="VXI4"/>
      <c r="VXJ4"/>
      <c r="VXK4"/>
      <c r="VXL4"/>
      <c r="VXM4"/>
      <c r="VXN4"/>
      <c r="VXO4"/>
      <c r="VXP4"/>
      <c r="VXQ4"/>
      <c r="VXR4"/>
      <c r="VXS4"/>
      <c r="VXT4"/>
      <c r="VXU4"/>
      <c r="VXV4"/>
      <c r="VXW4"/>
      <c r="VXX4"/>
      <c r="VXY4"/>
      <c r="VXZ4"/>
      <c r="VYA4"/>
      <c r="VYB4"/>
      <c r="VYC4"/>
      <c r="VYD4"/>
      <c r="VYE4"/>
      <c r="VYF4"/>
      <c r="VYG4"/>
      <c r="VYH4"/>
      <c r="VYI4"/>
      <c r="VYJ4"/>
      <c r="VYK4"/>
      <c r="VYL4"/>
      <c r="VYM4"/>
      <c r="VYN4"/>
      <c r="VYO4"/>
      <c r="VYP4"/>
      <c r="VYQ4"/>
      <c r="VYR4"/>
      <c r="VYS4"/>
      <c r="VYT4"/>
      <c r="VYU4"/>
      <c r="VYV4"/>
      <c r="VYW4"/>
      <c r="VYX4"/>
      <c r="VYY4"/>
      <c r="VYZ4"/>
      <c r="VZA4"/>
      <c r="VZB4"/>
      <c r="VZC4"/>
      <c r="VZD4"/>
      <c r="VZE4"/>
      <c r="VZF4"/>
      <c r="VZG4"/>
      <c r="VZH4"/>
      <c r="VZI4"/>
      <c r="VZJ4"/>
      <c r="VZK4"/>
      <c r="VZL4"/>
      <c r="VZM4"/>
      <c r="VZN4"/>
      <c r="VZO4"/>
      <c r="VZP4"/>
      <c r="VZQ4"/>
      <c r="VZR4"/>
      <c r="VZS4"/>
      <c r="VZT4"/>
      <c r="VZU4"/>
      <c r="VZV4"/>
      <c r="VZW4"/>
      <c r="VZX4"/>
      <c r="VZY4"/>
      <c r="VZZ4"/>
      <c r="WAA4"/>
      <c r="WAB4"/>
      <c r="WAC4"/>
      <c r="WAD4"/>
      <c r="WAE4"/>
      <c r="WAF4"/>
      <c r="WAG4"/>
      <c r="WAH4"/>
      <c r="WAI4"/>
      <c r="WAJ4"/>
      <c r="WAK4"/>
      <c r="WAL4"/>
      <c r="WAM4"/>
      <c r="WAN4"/>
      <c r="WAO4"/>
      <c r="WAP4"/>
      <c r="WAQ4"/>
      <c r="WAR4"/>
      <c r="WAS4"/>
      <c r="WAT4"/>
      <c r="WAU4"/>
      <c r="WAV4"/>
      <c r="WAW4"/>
      <c r="WAX4"/>
      <c r="WAY4"/>
      <c r="WAZ4"/>
      <c r="WBA4"/>
      <c r="WBB4"/>
      <c r="WBC4"/>
      <c r="WBD4"/>
      <c r="WBE4"/>
      <c r="WBF4"/>
      <c r="WBG4"/>
      <c r="WBH4"/>
      <c r="WBI4"/>
      <c r="WBJ4"/>
      <c r="WBK4"/>
      <c r="WBL4"/>
      <c r="WBM4"/>
      <c r="WBN4"/>
      <c r="WBO4"/>
      <c r="WBP4"/>
      <c r="WBQ4"/>
      <c r="WBR4"/>
      <c r="WBS4"/>
      <c r="WBT4"/>
      <c r="WBU4"/>
      <c r="WBV4"/>
      <c r="WBW4"/>
      <c r="WBX4"/>
      <c r="WBY4"/>
      <c r="WBZ4"/>
      <c r="WCA4"/>
      <c r="WCB4"/>
      <c r="WCC4"/>
      <c r="WCD4"/>
      <c r="WCE4"/>
      <c r="WCF4"/>
      <c r="WCG4"/>
      <c r="WCH4"/>
      <c r="WCI4"/>
      <c r="WCJ4"/>
      <c r="WCK4"/>
      <c r="WCL4"/>
      <c r="WCM4"/>
      <c r="WCN4"/>
      <c r="WCO4"/>
      <c r="WCP4"/>
      <c r="WCQ4"/>
      <c r="WCR4"/>
      <c r="WCS4"/>
      <c r="WCT4"/>
      <c r="WCU4"/>
      <c r="WCV4"/>
      <c r="WCW4"/>
      <c r="WCX4"/>
      <c r="WCY4"/>
      <c r="WCZ4"/>
      <c r="WDA4"/>
      <c r="WDB4"/>
      <c r="WDC4"/>
      <c r="WDD4"/>
      <c r="WDE4"/>
      <c r="WDF4"/>
      <c r="WDG4"/>
      <c r="WDH4"/>
      <c r="WDI4"/>
      <c r="WDJ4"/>
      <c r="WDK4"/>
      <c r="WDL4"/>
      <c r="WDM4"/>
      <c r="WDN4"/>
      <c r="WDO4"/>
      <c r="WDP4"/>
      <c r="WDQ4"/>
      <c r="WDR4"/>
      <c r="WDS4"/>
      <c r="WDT4"/>
      <c r="WDU4"/>
      <c r="WDV4"/>
      <c r="WDW4"/>
      <c r="WDX4"/>
      <c r="WDY4"/>
      <c r="WDZ4"/>
      <c r="WEA4"/>
      <c r="WEB4"/>
      <c r="WEC4"/>
      <c r="WED4"/>
      <c r="WEE4"/>
      <c r="WEF4"/>
      <c r="WEG4"/>
      <c r="WEH4"/>
      <c r="WEI4"/>
      <c r="WEJ4"/>
      <c r="WEK4"/>
      <c r="WEL4"/>
      <c r="WEM4"/>
      <c r="WEN4"/>
      <c r="WEO4"/>
      <c r="WEP4"/>
      <c r="WEQ4"/>
      <c r="WER4"/>
      <c r="WES4"/>
      <c r="WET4"/>
      <c r="WEU4"/>
      <c r="WEV4"/>
      <c r="WEW4"/>
      <c r="WEX4"/>
      <c r="WEY4"/>
      <c r="WEZ4"/>
      <c r="WFA4"/>
      <c r="WFB4"/>
      <c r="WFC4"/>
      <c r="WFD4"/>
      <c r="WFE4"/>
      <c r="WFF4"/>
      <c r="WFG4"/>
      <c r="WFH4"/>
      <c r="WFI4"/>
      <c r="WFJ4"/>
      <c r="WFK4"/>
      <c r="WFL4"/>
      <c r="WFM4"/>
      <c r="WFN4"/>
      <c r="WFO4"/>
      <c r="WFP4"/>
      <c r="WFQ4"/>
      <c r="WFR4"/>
      <c r="WFS4"/>
      <c r="WFT4"/>
      <c r="WFU4"/>
      <c r="WFV4"/>
      <c r="WFW4"/>
      <c r="WFX4"/>
      <c r="WFY4"/>
      <c r="WFZ4"/>
      <c r="WGA4"/>
      <c r="WGB4"/>
      <c r="WGC4"/>
      <c r="WGD4"/>
      <c r="WGE4"/>
      <c r="WGF4"/>
      <c r="WGG4"/>
      <c r="WGH4"/>
      <c r="WGI4"/>
      <c r="WGJ4"/>
      <c r="WGK4"/>
      <c r="WGL4"/>
      <c r="WGM4"/>
      <c r="WGN4"/>
      <c r="WGO4"/>
      <c r="WGP4"/>
      <c r="WGQ4"/>
      <c r="WGR4"/>
      <c r="WGS4"/>
      <c r="WGT4"/>
      <c r="WGU4"/>
      <c r="WGV4"/>
      <c r="WGW4"/>
      <c r="WGX4"/>
      <c r="WGY4"/>
      <c r="WGZ4"/>
      <c r="WHA4"/>
      <c r="WHB4"/>
      <c r="WHC4"/>
      <c r="WHD4"/>
      <c r="WHE4"/>
      <c r="WHF4"/>
      <c r="WHG4"/>
      <c r="WHH4"/>
      <c r="WHI4"/>
      <c r="WHJ4"/>
      <c r="WHK4"/>
      <c r="WHL4"/>
      <c r="WHM4"/>
      <c r="WHN4"/>
      <c r="WHO4"/>
      <c r="WHP4"/>
      <c r="WHQ4"/>
      <c r="WHR4"/>
      <c r="WHS4"/>
      <c r="WHT4"/>
      <c r="WHU4"/>
      <c r="WHV4"/>
      <c r="WHW4"/>
      <c r="WHX4"/>
      <c r="WHY4"/>
      <c r="WHZ4"/>
      <c r="WIA4"/>
      <c r="WIB4"/>
      <c r="WIC4"/>
      <c r="WID4"/>
      <c r="WIE4"/>
      <c r="WIF4"/>
      <c r="WIG4"/>
      <c r="WIH4"/>
      <c r="WII4"/>
      <c r="WIJ4"/>
      <c r="WIK4"/>
      <c r="WIL4"/>
      <c r="WIM4"/>
      <c r="WIN4"/>
      <c r="WIO4"/>
      <c r="WIP4"/>
      <c r="WIQ4"/>
      <c r="WIR4"/>
      <c r="WIS4"/>
      <c r="WIT4"/>
      <c r="WIU4"/>
      <c r="WIV4"/>
      <c r="WIW4"/>
      <c r="WIX4"/>
      <c r="WIY4"/>
      <c r="WIZ4"/>
      <c r="WJA4"/>
      <c r="WJB4"/>
      <c r="WJC4"/>
      <c r="WJD4"/>
      <c r="WJE4"/>
      <c r="WJF4"/>
      <c r="WJG4"/>
      <c r="WJH4"/>
      <c r="WJI4"/>
      <c r="WJJ4"/>
      <c r="WJK4"/>
      <c r="WJL4"/>
      <c r="WJM4"/>
      <c r="WJN4"/>
      <c r="WJO4"/>
      <c r="WJP4"/>
      <c r="WJQ4"/>
      <c r="WJR4"/>
      <c r="WJS4"/>
      <c r="WJT4"/>
      <c r="WJU4"/>
      <c r="WJV4"/>
      <c r="WJW4"/>
      <c r="WJX4"/>
      <c r="WJY4"/>
      <c r="WJZ4"/>
      <c r="WKA4"/>
      <c r="WKB4"/>
      <c r="WKC4"/>
      <c r="WKD4"/>
      <c r="WKE4"/>
      <c r="WKF4"/>
      <c r="WKG4"/>
      <c r="WKH4"/>
      <c r="WKI4"/>
      <c r="WKJ4"/>
      <c r="WKK4"/>
      <c r="WKL4"/>
      <c r="WKM4"/>
      <c r="WKN4"/>
      <c r="WKO4"/>
      <c r="WKP4"/>
      <c r="WKQ4"/>
      <c r="WKR4"/>
      <c r="WKS4"/>
      <c r="WKT4"/>
      <c r="WKU4"/>
      <c r="WKV4"/>
      <c r="WKW4"/>
      <c r="WKX4"/>
      <c r="WKY4"/>
      <c r="WKZ4"/>
      <c r="WLA4"/>
      <c r="WLB4"/>
      <c r="WLC4"/>
      <c r="WLD4"/>
      <c r="WLE4"/>
      <c r="WLF4"/>
      <c r="WLG4"/>
      <c r="WLH4"/>
      <c r="WLI4"/>
      <c r="WLJ4"/>
      <c r="WLK4"/>
      <c r="WLL4"/>
      <c r="WLM4"/>
      <c r="WLN4"/>
      <c r="WLO4"/>
      <c r="WLP4"/>
      <c r="WLQ4"/>
      <c r="WLR4"/>
      <c r="WLS4"/>
      <c r="WLT4"/>
      <c r="WLU4"/>
      <c r="WLV4"/>
      <c r="WLW4"/>
      <c r="WLX4"/>
      <c r="WLY4"/>
      <c r="WLZ4"/>
      <c r="WMA4"/>
      <c r="WMB4"/>
      <c r="WMC4"/>
      <c r="WMD4"/>
      <c r="WME4"/>
      <c r="WMF4"/>
      <c r="WMG4"/>
      <c r="WMH4"/>
      <c r="WMI4"/>
      <c r="WMJ4"/>
      <c r="WMK4"/>
      <c r="WML4"/>
      <c r="WMM4"/>
      <c r="WMN4"/>
      <c r="WMO4"/>
      <c r="WMP4"/>
      <c r="WMQ4"/>
      <c r="WMR4"/>
      <c r="WMS4"/>
      <c r="WMT4"/>
      <c r="WMU4"/>
      <c r="WMV4"/>
      <c r="WMW4"/>
      <c r="WMX4"/>
      <c r="WMY4"/>
      <c r="WMZ4"/>
      <c r="WNA4"/>
      <c r="WNB4"/>
      <c r="WNC4"/>
      <c r="WND4"/>
      <c r="WNE4"/>
      <c r="WNF4"/>
      <c r="WNG4"/>
      <c r="WNH4"/>
      <c r="WNI4"/>
      <c r="WNJ4"/>
      <c r="WNK4"/>
      <c r="WNL4"/>
      <c r="WNM4"/>
      <c r="WNN4"/>
      <c r="WNO4"/>
      <c r="WNP4"/>
      <c r="WNQ4"/>
      <c r="WNR4"/>
      <c r="WNS4"/>
      <c r="WNT4"/>
      <c r="WNU4"/>
      <c r="WNV4"/>
      <c r="WNW4"/>
      <c r="WNX4"/>
      <c r="WNY4"/>
      <c r="WNZ4"/>
      <c r="WOA4"/>
      <c r="WOB4"/>
      <c r="WOC4"/>
      <c r="WOD4"/>
      <c r="WOE4"/>
      <c r="WOF4"/>
      <c r="WOG4"/>
      <c r="WOH4"/>
      <c r="WOI4"/>
      <c r="WOJ4"/>
      <c r="WOK4"/>
      <c r="WOL4"/>
      <c r="WOM4"/>
      <c r="WON4"/>
      <c r="WOO4"/>
      <c r="WOP4"/>
      <c r="WOQ4"/>
      <c r="WOR4"/>
      <c r="WOS4"/>
      <c r="WOT4"/>
      <c r="WOU4"/>
      <c r="WOV4"/>
      <c r="WOW4"/>
      <c r="WOX4"/>
      <c r="WOY4"/>
      <c r="WOZ4"/>
      <c r="WPA4"/>
      <c r="WPB4"/>
      <c r="WPC4"/>
      <c r="WPD4"/>
      <c r="WPE4"/>
      <c r="WPF4"/>
      <c r="WPG4"/>
      <c r="WPH4"/>
      <c r="WPI4"/>
      <c r="WPJ4"/>
      <c r="WPK4"/>
      <c r="WPL4"/>
      <c r="WPM4"/>
      <c r="WPN4"/>
      <c r="WPO4"/>
      <c r="WPP4"/>
      <c r="WPQ4"/>
      <c r="WPR4"/>
      <c r="WPS4"/>
      <c r="WPT4"/>
      <c r="WPU4"/>
      <c r="WPV4"/>
      <c r="WPW4"/>
      <c r="WPX4"/>
      <c r="WPY4"/>
      <c r="WPZ4"/>
      <c r="WQA4"/>
      <c r="WQB4"/>
      <c r="WQC4"/>
      <c r="WQD4"/>
      <c r="WQE4"/>
      <c r="WQF4"/>
      <c r="WQG4"/>
      <c r="WQH4"/>
      <c r="WQI4"/>
      <c r="WQJ4"/>
      <c r="WQK4"/>
      <c r="WQL4"/>
      <c r="WQM4"/>
      <c r="WQN4"/>
      <c r="WQO4"/>
      <c r="WQP4"/>
      <c r="WQQ4"/>
      <c r="WQR4"/>
      <c r="WQS4"/>
      <c r="WQT4"/>
      <c r="WQU4"/>
      <c r="WQV4"/>
      <c r="WQW4"/>
      <c r="WQX4"/>
      <c r="WQY4"/>
      <c r="WQZ4"/>
      <c r="WRA4"/>
      <c r="WRB4"/>
      <c r="WRC4"/>
      <c r="WRD4"/>
      <c r="WRE4"/>
      <c r="WRF4"/>
      <c r="WRG4"/>
      <c r="WRH4"/>
      <c r="WRI4"/>
      <c r="WRJ4"/>
      <c r="WRK4"/>
      <c r="WRL4"/>
      <c r="WRM4"/>
      <c r="WRN4"/>
      <c r="WRO4"/>
      <c r="WRP4"/>
      <c r="WRQ4"/>
      <c r="WRR4"/>
      <c r="WRS4"/>
      <c r="WRT4"/>
      <c r="WRU4"/>
      <c r="WRV4"/>
      <c r="WRW4"/>
      <c r="WRX4"/>
      <c r="WRY4"/>
      <c r="WRZ4"/>
      <c r="WSA4"/>
      <c r="WSB4"/>
      <c r="WSC4"/>
      <c r="WSD4"/>
      <c r="WSE4"/>
      <c r="WSF4"/>
      <c r="WSG4"/>
      <c r="WSH4"/>
      <c r="WSI4"/>
      <c r="WSJ4"/>
      <c r="WSK4"/>
      <c r="WSL4"/>
      <c r="WSM4"/>
      <c r="WSN4"/>
      <c r="WSO4"/>
      <c r="WSP4"/>
      <c r="WSQ4"/>
      <c r="WSR4"/>
      <c r="WSS4"/>
      <c r="WST4"/>
      <c r="WSU4"/>
      <c r="WSV4"/>
      <c r="WSW4"/>
      <c r="WSX4"/>
      <c r="WSY4"/>
      <c r="WSZ4"/>
      <c r="WTA4"/>
      <c r="WTB4"/>
      <c r="WTC4"/>
      <c r="WTD4"/>
      <c r="WTE4"/>
      <c r="WTF4"/>
      <c r="WTG4"/>
      <c r="WTH4"/>
      <c r="WTI4"/>
      <c r="WTJ4"/>
      <c r="WTK4"/>
      <c r="WTL4"/>
      <c r="WTM4"/>
      <c r="WTN4"/>
      <c r="WTO4"/>
      <c r="WTP4"/>
      <c r="WTQ4"/>
      <c r="WTR4"/>
      <c r="WTS4"/>
      <c r="WTT4"/>
      <c r="WTU4"/>
      <c r="WTV4"/>
      <c r="WTW4"/>
      <c r="WTX4"/>
      <c r="WTY4"/>
      <c r="WTZ4"/>
      <c r="WUA4"/>
      <c r="WUB4"/>
      <c r="WUC4"/>
      <c r="WUD4"/>
      <c r="WUE4"/>
      <c r="WUF4"/>
      <c r="WUG4"/>
      <c r="WUH4"/>
      <c r="WUI4"/>
      <c r="WUJ4"/>
      <c r="WUK4"/>
      <c r="WUL4"/>
      <c r="WUM4"/>
      <c r="WUN4"/>
      <c r="WUO4"/>
      <c r="WUP4"/>
      <c r="WUQ4"/>
      <c r="WUR4"/>
      <c r="WUS4"/>
      <c r="WUT4"/>
      <c r="WUU4"/>
      <c r="WUV4"/>
      <c r="WUW4"/>
      <c r="WUX4"/>
      <c r="WUY4"/>
      <c r="WUZ4"/>
      <c r="WVA4"/>
      <c r="WVB4"/>
      <c r="WVC4"/>
      <c r="WVD4"/>
      <c r="WVE4"/>
      <c r="WVF4"/>
      <c r="WVG4"/>
      <c r="WVH4"/>
      <c r="WVI4"/>
      <c r="WVJ4"/>
      <c r="WVK4"/>
      <c r="WVL4"/>
      <c r="WVM4"/>
      <c r="WVN4"/>
      <c r="WVO4"/>
      <c r="WVP4"/>
      <c r="WVQ4"/>
      <c r="WVR4"/>
      <c r="WVS4"/>
      <c r="WVT4"/>
      <c r="WVU4"/>
      <c r="WVV4"/>
      <c r="WVW4"/>
      <c r="WVX4"/>
      <c r="WVY4"/>
      <c r="WVZ4"/>
      <c r="WWA4"/>
      <c r="WWB4"/>
      <c r="WWC4"/>
      <c r="WWD4"/>
      <c r="WWE4"/>
      <c r="WWF4"/>
      <c r="WWG4"/>
      <c r="WWH4"/>
      <c r="WWI4"/>
      <c r="WWJ4"/>
      <c r="WWK4"/>
      <c r="WWL4"/>
      <c r="WWM4"/>
      <c r="WWN4"/>
      <c r="WWO4"/>
      <c r="WWP4"/>
      <c r="WWQ4"/>
      <c r="WWR4"/>
      <c r="WWS4"/>
      <c r="WWT4"/>
      <c r="WWU4"/>
      <c r="WWV4"/>
      <c r="WWW4"/>
      <c r="WWX4"/>
      <c r="WWY4"/>
      <c r="WWZ4"/>
      <c r="WXA4"/>
      <c r="WXB4"/>
      <c r="WXC4"/>
      <c r="WXD4"/>
      <c r="WXE4"/>
      <c r="WXF4"/>
      <c r="WXG4"/>
      <c r="WXH4"/>
      <c r="WXI4"/>
      <c r="WXJ4"/>
      <c r="WXK4"/>
      <c r="WXL4"/>
      <c r="WXM4"/>
      <c r="WXN4"/>
      <c r="WXO4"/>
      <c r="WXP4"/>
      <c r="WXQ4"/>
      <c r="WXR4"/>
      <c r="WXS4"/>
      <c r="WXT4"/>
      <c r="WXU4"/>
      <c r="WXV4"/>
      <c r="WXW4"/>
      <c r="WXX4"/>
      <c r="WXY4"/>
      <c r="WXZ4"/>
      <c r="WYA4"/>
      <c r="WYB4"/>
      <c r="WYC4"/>
      <c r="WYD4"/>
      <c r="WYE4"/>
      <c r="WYF4"/>
      <c r="WYG4"/>
      <c r="WYH4"/>
      <c r="WYI4"/>
      <c r="WYJ4"/>
      <c r="WYK4"/>
      <c r="WYL4"/>
      <c r="WYM4"/>
      <c r="WYN4"/>
      <c r="WYO4"/>
      <c r="WYP4"/>
      <c r="WYQ4"/>
      <c r="WYR4"/>
      <c r="WYS4"/>
      <c r="WYT4"/>
      <c r="WYU4"/>
      <c r="WYV4"/>
      <c r="WYW4"/>
      <c r="WYX4"/>
      <c r="WYY4"/>
      <c r="WYZ4"/>
      <c r="WZA4"/>
      <c r="WZB4"/>
      <c r="WZC4"/>
      <c r="WZD4"/>
      <c r="WZE4"/>
      <c r="WZF4"/>
      <c r="WZG4"/>
      <c r="WZH4"/>
      <c r="WZI4"/>
      <c r="WZJ4"/>
      <c r="WZK4"/>
      <c r="WZL4"/>
      <c r="WZM4"/>
      <c r="WZN4"/>
      <c r="WZO4"/>
      <c r="WZP4"/>
      <c r="WZQ4"/>
      <c r="WZR4"/>
      <c r="WZS4"/>
      <c r="WZT4"/>
      <c r="WZU4"/>
      <c r="WZV4"/>
      <c r="WZW4"/>
      <c r="WZX4"/>
      <c r="WZY4"/>
      <c r="WZZ4"/>
      <c r="XAA4"/>
      <c r="XAB4"/>
      <c r="XAC4"/>
      <c r="XAD4"/>
      <c r="XAE4"/>
      <c r="XAF4"/>
      <c r="XAG4"/>
      <c r="XAH4"/>
      <c r="XAI4"/>
      <c r="XAJ4"/>
      <c r="XAK4"/>
      <c r="XAL4"/>
      <c r="XAM4"/>
      <c r="XAN4"/>
      <c r="XAO4"/>
      <c r="XAP4"/>
      <c r="XAQ4"/>
      <c r="XAR4"/>
      <c r="XAS4"/>
      <c r="XAT4"/>
      <c r="XAU4"/>
      <c r="XAV4"/>
      <c r="XAW4"/>
      <c r="XAX4"/>
      <c r="XAY4"/>
      <c r="XAZ4"/>
      <c r="XBA4"/>
      <c r="XBB4"/>
      <c r="XBC4"/>
      <c r="XBD4"/>
      <c r="XBE4"/>
      <c r="XBF4"/>
      <c r="XBG4"/>
      <c r="XBH4"/>
      <c r="XBI4"/>
      <c r="XBJ4"/>
      <c r="XBK4"/>
      <c r="XBL4"/>
      <c r="XBM4"/>
      <c r="XBN4"/>
      <c r="XBO4"/>
      <c r="XBP4"/>
      <c r="XBQ4"/>
      <c r="XBR4"/>
      <c r="XBS4"/>
      <c r="XBT4"/>
      <c r="XBU4"/>
      <c r="XBV4"/>
      <c r="XBW4"/>
      <c r="XBX4"/>
      <c r="XBY4"/>
      <c r="XBZ4"/>
      <c r="XCA4"/>
      <c r="XCB4"/>
      <c r="XCC4"/>
      <c r="XCD4"/>
      <c r="XCE4"/>
      <c r="XCF4"/>
      <c r="XCG4"/>
      <c r="XCH4"/>
      <c r="XCI4"/>
      <c r="XCJ4"/>
      <c r="XCK4"/>
      <c r="XCL4"/>
      <c r="XCM4"/>
      <c r="XCN4"/>
      <c r="XCO4"/>
      <c r="XCP4"/>
      <c r="XCQ4"/>
      <c r="XCR4"/>
      <c r="XCS4"/>
      <c r="XCT4"/>
      <c r="XCU4"/>
      <c r="XCV4"/>
      <c r="XCW4"/>
      <c r="XCX4"/>
      <c r="XCY4"/>
      <c r="XCZ4"/>
      <c r="XDA4"/>
      <c r="XDB4"/>
      <c r="XDC4"/>
      <c r="XDD4"/>
      <c r="XDE4"/>
      <c r="XDF4"/>
      <c r="XDG4"/>
      <c r="XDH4"/>
      <c r="XDI4"/>
      <c r="XDJ4"/>
      <c r="XDK4"/>
      <c r="XDL4"/>
      <c r="XDM4"/>
      <c r="XDN4"/>
      <c r="XDO4"/>
      <c r="XDP4"/>
      <c r="XDQ4"/>
      <c r="XDR4"/>
      <c r="XDS4"/>
      <c r="XDT4"/>
      <c r="XDU4"/>
      <c r="XDV4"/>
      <c r="XDW4"/>
      <c r="XDX4"/>
      <c r="XDY4"/>
      <c r="XDZ4"/>
      <c r="XEA4"/>
      <c r="XEB4"/>
      <c r="XEC4"/>
      <c r="XED4"/>
      <c r="XEE4"/>
      <c r="XEF4"/>
      <c r="XEG4"/>
      <c r="XEH4"/>
      <c r="XEI4"/>
      <c r="XEJ4"/>
      <c r="XEK4"/>
      <c r="XEL4"/>
      <c r="XEM4"/>
      <c r="XEN4"/>
      <c r="XEO4"/>
      <c r="XEP4"/>
      <c r="XEQ4"/>
      <c r="XER4"/>
      <c r="XES4"/>
      <c r="XET4"/>
      <c r="XEU4"/>
      <c r="XEV4"/>
      <c r="XEW4"/>
      <c r="XEX4"/>
      <c r="XEY4"/>
      <c r="XEZ4"/>
      <c r="XFA4"/>
      <c r="XFB4"/>
      <c r="XFC4"/>
    </row>
    <row r="5" spans="1:16383" ht="18.75">
      <c r="A5" s="22"/>
      <c r="B5" s="122" t="s">
        <v>163</v>
      </c>
      <c r="C5" s="22"/>
      <c r="D5" s="22"/>
      <c r="E5" s="22"/>
      <c r="F5" s="22"/>
      <c r="G5" s="22"/>
      <c r="H5" s="22"/>
      <c r="I5" s="22"/>
      <c r="J5" s="22"/>
      <c r="K5" s="22"/>
      <c r="L5" s="22"/>
      <c r="M5" s="22"/>
      <c r="N5" s="120"/>
      <c r="O5" s="22"/>
      <c r="P5" s="22"/>
      <c r="Q5"/>
      <c r="R5" s="22"/>
    </row>
    <row r="6" spans="1:16383" ht="15.75" thickBot="1">
      <c r="A6" s="22"/>
      <c r="B6" s="22"/>
      <c r="C6" s="22"/>
      <c r="D6" s="22"/>
      <c r="E6" s="22"/>
      <c r="F6" s="22"/>
      <c r="G6" s="22"/>
      <c r="H6" s="22"/>
      <c r="I6" s="22"/>
      <c r="J6" s="22"/>
      <c r="K6" s="22"/>
      <c r="L6" s="120"/>
      <c r="M6" s="22"/>
      <c r="N6" s="22"/>
      <c r="O6" s="22"/>
      <c r="P6" s="22"/>
      <c r="Q6"/>
      <c r="R6" s="22"/>
    </row>
    <row r="7" spans="1:16383" ht="67.349999999999994" customHeight="1" thickBot="1">
      <c r="A7" s="123"/>
      <c r="B7" s="188" t="s">
        <v>164</v>
      </c>
      <c r="C7" s="188" t="s">
        <v>114</v>
      </c>
      <c r="D7" s="189" t="s">
        <v>165</v>
      </c>
      <c r="E7" s="189" t="s">
        <v>166</v>
      </c>
      <c r="F7" s="190" t="s">
        <v>167</v>
      </c>
      <c r="G7" s="190" t="s">
        <v>168</v>
      </c>
      <c r="H7" s="190" t="s">
        <v>169</v>
      </c>
      <c r="I7" s="190" t="s">
        <v>170</v>
      </c>
      <c r="J7" s="190" t="s">
        <v>171</v>
      </c>
      <c r="K7" s="190" t="s">
        <v>172</v>
      </c>
      <c r="L7" s="190" t="s">
        <v>173</v>
      </c>
      <c r="M7" s="190" t="s">
        <v>174</v>
      </c>
      <c r="N7" s="190" t="s">
        <v>175</v>
      </c>
      <c r="O7" s="191" t="s">
        <v>176</v>
      </c>
      <c r="P7" s="191" t="s">
        <v>177</v>
      </c>
      <c r="Q7" s="22"/>
    </row>
    <row r="8" spans="1:16383">
      <c r="A8" s="22"/>
      <c r="B8" s="421" t="s">
        <v>178</v>
      </c>
      <c r="C8" s="425" t="s">
        <v>127</v>
      </c>
      <c r="D8" s="152" t="s">
        <v>179</v>
      </c>
      <c r="E8" s="124"/>
      <c r="F8" s="125"/>
      <c r="G8" s="125"/>
      <c r="H8" s="126"/>
      <c r="I8" s="126"/>
      <c r="J8" s="125"/>
      <c r="K8" s="125"/>
      <c r="L8" s="125"/>
      <c r="M8" s="125"/>
      <c r="N8" s="125"/>
      <c r="O8" s="129">
        <f>H8-K8-M8-N8</f>
        <v>0</v>
      </c>
      <c r="P8" s="127"/>
      <c r="Q8" s="22"/>
    </row>
    <row r="9" spans="1:16383">
      <c r="A9" s="22"/>
      <c r="B9" s="422"/>
      <c r="C9" s="426"/>
      <c r="D9" s="153" t="s">
        <v>180</v>
      </c>
      <c r="E9" s="128"/>
      <c r="F9" s="129"/>
      <c r="G9" s="129"/>
      <c r="H9" s="130"/>
      <c r="I9" s="130"/>
      <c r="J9" s="129"/>
      <c r="K9" s="129"/>
      <c r="L9" s="129"/>
      <c r="M9" s="129"/>
      <c r="N9" s="129"/>
      <c r="O9" s="129">
        <f>H9-K9-M9-N9</f>
        <v>0</v>
      </c>
      <c r="P9" s="131"/>
      <c r="Q9" s="22"/>
    </row>
    <row r="10" spans="1:16383">
      <c r="A10" s="22"/>
      <c r="B10" s="422"/>
      <c r="C10" s="426"/>
      <c r="D10" s="153" t="s">
        <v>181</v>
      </c>
      <c r="E10" s="128"/>
      <c r="F10" s="129"/>
      <c r="G10" s="129"/>
      <c r="H10" s="130"/>
      <c r="I10" s="130"/>
      <c r="J10" s="129"/>
      <c r="K10" s="129"/>
      <c r="L10" s="129"/>
      <c r="M10" s="129"/>
      <c r="N10" s="129"/>
      <c r="O10" s="129">
        <f>H10-K10-M10-N10</f>
        <v>0</v>
      </c>
      <c r="P10" s="132"/>
      <c r="Q10" s="22"/>
    </row>
    <row r="11" spans="1:16383" ht="15.75" thickBot="1">
      <c r="A11" s="22"/>
      <c r="B11" s="423"/>
      <c r="C11" s="427"/>
      <c r="D11" s="192" t="s">
        <v>143</v>
      </c>
      <c r="E11" s="193"/>
      <c r="F11" s="194">
        <f>SUM(F8:F10)</f>
        <v>0</v>
      </c>
      <c r="G11" s="194"/>
      <c r="H11" s="194">
        <f t="shared" ref="H11:O11" si="0">SUM(H8:H10)</f>
        <v>0</v>
      </c>
      <c r="I11" s="194">
        <f t="shared" si="0"/>
        <v>0</v>
      </c>
      <c r="J11" s="194">
        <f t="shared" si="0"/>
        <v>0</v>
      </c>
      <c r="K11" s="194">
        <f t="shared" si="0"/>
        <v>0</v>
      </c>
      <c r="L11" s="194">
        <f t="shared" si="0"/>
        <v>0</v>
      </c>
      <c r="M11" s="194">
        <f t="shared" si="0"/>
        <v>0</v>
      </c>
      <c r="N11" s="194">
        <f t="shared" si="0"/>
        <v>0</v>
      </c>
      <c r="O11" s="194">
        <f t="shared" si="0"/>
        <v>0</v>
      </c>
      <c r="P11" s="195"/>
      <c r="Q11" s="22"/>
    </row>
    <row r="12" spans="1:16383">
      <c r="A12" s="22"/>
      <c r="B12" s="421" t="s">
        <v>182</v>
      </c>
      <c r="C12" s="425" t="s">
        <v>127</v>
      </c>
      <c r="D12" s="152" t="s">
        <v>179</v>
      </c>
      <c r="E12" s="124"/>
      <c r="F12" s="125"/>
      <c r="G12" s="125"/>
      <c r="H12" s="126"/>
      <c r="I12" s="126"/>
      <c r="J12" s="125"/>
      <c r="K12" s="125"/>
      <c r="L12" s="125"/>
      <c r="M12" s="125"/>
      <c r="N12" s="125"/>
      <c r="O12" s="129">
        <f>H12-K12-M12-N12</f>
        <v>0</v>
      </c>
      <c r="P12" s="127"/>
      <c r="Q12" s="22"/>
    </row>
    <row r="13" spans="1:16383">
      <c r="A13" s="22"/>
      <c r="B13" s="422"/>
      <c r="C13" s="426"/>
      <c r="D13" s="153" t="s">
        <v>180</v>
      </c>
      <c r="E13" s="128"/>
      <c r="F13" s="129"/>
      <c r="G13" s="129"/>
      <c r="H13" s="130"/>
      <c r="I13" s="130"/>
      <c r="J13" s="129"/>
      <c r="K13" s="129"/>
      <c r="L13" s="129"/>
      <c r="M13" s="129"/>
      <c r="N13" s="129"/>
      <c r="O13" s="129">
        <f>H13-K13-M13-N13</f>
        <v>0</v>
      </c>
      <c r="P13" s="131"/>
      <c r="Q13" s="22"/>
    </row>
    <row r="14" spans="1:16383">
      <c r="A14" s="22"/>
      <c r="B14" s="422"/>
      <c r="C14" s="426"/>
      <c r="D14" s="153" t="s">
        <v>181</v>
      </c>
      <c r="E14" s="128"/>
      <c r="F14" s="129"/>
      <c r="G14" s="129"/>
      <c r="H14" s="130"/>
      <c r="I14" s="130"/>
      <c r="J14" s="129"/>
      <c r="K14" s="129"/>
      <c r="L14" s="129"/>
      <c r="M14" s="129"/>
      <c r="N14" s="129"/>
      <c r="O14" s="129">
        <f>H14-K14-M14-N14</f>
        <v>0</v>
      </c>
      <c r="P14" s="132"/>
      <c r="Q14" s="22"/>
    </row>
    <row r="15" spans="1:16383" ht="15.75" thickBot="1">
      <c r="A15" s="22"/>
      <c r="B15" s="423"/>
      <c r="C15" s="427"/>
      <c r="D15" s="192" t="s">
        <v>143</v>
      </c>
      <c r="E15" s="193"/>
      <c r="F15" s="194">
        <f>SUM(F12:F14)</f>
        <v>0</v>
      </c>
      <c r="G15" s="194"/>
      <c r="H15" s="194">
        <f t="shared" ref="H15:O15" si="1">SUM(H12:H14)</f>
        <v>0</v>
      </c>
      <c r="I15" s="194">
        <f t="shared" si="1"/>
        <v>0</v>
      </c>
      <c r="J15" s="194">
        <f t="shared" si="1"/>
        <v>0</v>
      </c>
      <c r="K15" s="194">
        <f t="shared" si="1"/>
        <v>0</v>
      </c>
      <c r="L15" s="194">
        <f t="shared" si="1"/>
        <v>0</v>
      </c>
      <c r="M15" s="194">
        <f t="shared" si="1"/>
        <v>0</v>
      </c>
      <c r="N15" s="194">
        <f t="shared" si="1"/>
        <v>0</v>
      </c>
      <c r="O15" s="194">
        <f t="shared" si="1"/>
        <v>0</v>
      </c>
      <c r="P15" s="195"/>
      <c r="Q15"/>
      <c r="R15" s="22"/>
    </row>
    <row r="16" spans="1:16383">
      <c r="A16" s="22"/>
      <c r="B16" s="421" t="s">
        <v>183</v>
      </c>
      <c r="C16" s="425" t="s">
        <v>184</v>
      </c>
      <c r="D16" s="152" t="s">
        <v>179</v>
      </c>
      <c r="E16" s="124"/>
      <c r="F16" s="125"/>
      <c r="G16" s="125"/>
      <c r="H16" s="126"/>
      <c r="I16" s="126"/>
      <c r="J16" s="125"/>
      <c r="K16" s="125"/>
      <c r="L16" s="125"/>
      <c r="M16" s="125"/>
      <c r="N16" s="125"/>
      <c r="O16" s="129">
        <f>H16-K16-M16-N16</f>
        <v>0</v>
      </c>
      <c r="P16" s="127"/>
      <c r="Q16" s="22"/>
    </row>
    <row r="17" spans="1:18">
      <c r="A17" s="22"/>
      <c r="B17" s="422"/>
      <c r="C17" s="426"/>
      <c r="D17" s="153" t="s">
        <v>180</v>
      </c>
      <c r="E17" s="128"/>
      <c r="F17" s="129"/>
      <c r="G17" s="129"/>
      <c r="H17" s="130"/>
      <c r="I17" s="130"/>
      <c r="J17" s="129"/>
      <c r="K17" s="129"/>
      <c r="L17" s="129"/>
      <c r="M17" s="129"/>
      <c r="N17" s="129"/>
      <c r="O17" s="129">
        <f>H17-K17-M17-N17</f>
        <v>0</v>
      </c>
      <c r="P17" s="131"/>
      <c r="Q17" s="22"/>
    </row>
    <row r="18" spans="1:18">
      <c r="A18" s="22"/>
      <c r="B18" s="422"/>
      <c r="C18" s="426"/>
      <c r="D18" s="153" t="s">
        <v>181</v>
      </c>
      <c r="E18" s="128"/>
      <c r="F18" s="129"/>
      <c r="G18" s="129"/>
      <c r="H18" s="130"/>
      <c r="I18" s="130"/>
      <c r="J18" s="129"/>
      <c r="K18" s="129"/>
      <c r="L18" s="129"/>
      <c r="M18" s="129"/>
      <c r="N18" s="129"/>
      <c r="O18" s="129">
        <f>H18-K18-M18-N18</f>
        <v>0</v>
      </c>
      <c r="P18" s="132"/>
      <c r="Q18" s="22"/>
    </row>
    <row r="19" spans="1:18" ht="15.75" thickBot="1">
      <c r="A19" s="22"/>
      <c r="B19" s="423"/>
      <c r="C19" s="427"/>
      <c r="D19" s="171" t="s">
        <v>143</v>
      </c>
      <c r="E19" s="172"/>
      <c r="F19" s="173">
        <f>SUM(F16:F18)</f>
        <v>0</v>
      </c>
      <c r="G19" s="173"/>
      <c r="H19" s="173">
        <f t="shared" ref="H19:O19" si="2">SUM(H16:H18)</f>
        <v>0</v>
      </c>
      <c r="I19" s="173">
        <f t="shared" ref="I19" si="3">SUM(I16:I18)</f>
        <v>0</v>
      </c>
      <c r="J19" s="173">
        <f t="shared" si="2"/>
        <v>0</v>
      </c>
      <c r="K19" s="173">
        <f t="shared" si="2"/>
        <v>0</v>
      </c>
      <c r="L19" s="173">
        <f t="shared" si="2"/>
        <v>0</v>
      </c>
      <c r="M19" s="173">
        <f t="shared" si="2"/>
        <v>0</v>
      </c>
      <c r="N19" s="173">
        <f t="shared" si="2"/>
        <v>0</v>
      </c>
      <c r="O19" s="173">
        <f t="shared" si="2"/>
        <v>0</v>
      </c>
      <c r="P19" s="174"/>
      <c r="Q19" s="22"/>
    </row>
    <row r="20" spans="1:18" s="209" customFormat="1" ht="15.75" thickBot="1">
      <c r="A20" s="45"/>
      <c r="B20" s="203" t="s">
        <v>185</v>
      </c>
      <c r="C20" s="204"/>
      <c r="D20" s="205"/>
      <c r="E20" s="206"/>
      <c r="F20" s="207">
        <f>SUM(F11,F15)</f>
        <v>0</v>
      </c>
      <c r="G20" s="207"/>
      <c r="H20" s="207">
        <f t="shared" ref="H20:O20" si="4">SUM(H11,H15)</f>
        <v>0</v>
      </c>
      <c r="I20" s="207">
        <f t="shared" ref="I20" si="5">SUM(I11,I15)</f>
        <v>0</v>
      </c>
      <c r="J20" s="207">
        <f t="shared" si="4"/>
        <v>0</v>
      </c>
      <c r="K20" s="207">
        <f t="shared" si="4"/>
        <v>0</v>
      </c>
      <c r="L20" s="207">
        <f t="shared" si="4"/>
        <v>0</v>
      </c>
      <c r="M20" s="207">
        <f t="shared" si="4"/>
        <v>0</v>
      </c>
      <c r="N20" s="207">
        <f t="shared" si="4"/>
        <v>0</v>
      </c>
      <c r="O20" s="207">
        <f t="shared" si="4"/>
        <v>0</v>
      </c>
      <c r="P20" s="208"/>
      <c r="Q20" s="45"/>
      <c r="R20" s="45"/>
    </row>
    <row r="21" spans="1:18" s="209" customFormat="1" ht="15.75" thickBot="1">
      <c r="A21" s="45"/>
      <c r="B21" s="203" t="s">
        <v>186</v>
      </c>
      <c r="C21" s="204"/>
      <c r="D21" s="210"/>
      <c r="E21" s="211"/>
      <c r="F21" s="207">
        <f>F19</f>
        <v>0</v>
      </c>
      <c r="G21" s="207"/>
      <c r="H21" s="207">
        <f t="shared" ref="H21:O21" si="6">H19</f>
        <v>0</v>
      </c>
      <c r="I21" s="212">
        <f t="shared" ref="I21" si="7">I19</f>
        <v>0</v>
      </c>
      <c r="J21" s="212">
        <f t="shared" si="6"/>
        <v>0</v>
      </c>
      <c r="K21" s="212">
        <f t="shared" si="6"/>
        <v>0</v>
      </c>
      <c r="L21" s="212">
        <f t="shared" si="6"/>
        <v>0</v>
      </c>
      <c r="M21" s="212">
        <f t="shared" si="6"/>
        <v>0</v>
      </c>
      <c r="N21" s="212">
        <f t="shared" si="6"/>
        <v>0</v>
      </c>
      <c r="O21" s="212">
        <f t="shared" si="6"/>
        <v>0</v>
      </c>
      <c r="P21" s="213"/>
      <c r="Q21" s="45"/>
      <c r="R21" s="45"/>
    </row>
    <row r="22" spans="1:18">
      <c r="B22" s="43"/>
      <c r="C22" s="43"/>
      <c r="D22" s="43"/>
      <c r="E22" s="43"/>
      <c r="F22" s="43"/>
      <c r="G22" s="43"/>
      <c r="H22" s="43"/>
      <c r="I22" s="43"/>
      <c r="J22" s="50"/>
      <c r="K22" s="50"/>
      <c r="L22" s="50"/>
      <c r="M22" s="50"/>
      <c r="N22" s="50"/>
      <c r="O22" s="50"/>
      <c r="P22" s="43"/>
      <c r="Q22" s="43"/>
      <c r="R22" s="43"/>
    </row>
    <row r="23" spans="1:18">
      <c r="B23" s="43"/>
      <c r="C23" s="43"/>
      <c r="D23" s="43"/>
      <c r="E23" s="43"/>
      <c r="F23" s="43"/>
      <c r="G23" s="43"/>
      <c r="H23" s="43"/>
      <c r="I23" s="43"/>
      <c r="J23" s="50"/>
      <c r="K23" s="50"/>
      <c r="L23" s="50"/>
      <c r="M23" s="50"/>
      <c r="N23" s="50"/>
      <c r="O23" s="50"/>
      <c r="P23" s="43"/>
      <c r="Q23" s="43"/>
      <c r="R23" s="43"/>
    </row>
    <row r="24" spans="1:18">
      <c r="B24" s="43"/>
      <c r="C24" s="43"/>
      <c r="D24" s="43"/>
      <c r="E24" s="43"/>
      <c r="F24" s="43"/>
      <c r="G24" s="43"/>
      <c r="H24" s="43"/>
      <c r="I24" s="43"/>
      <c r="J24" s="50"/>
      <c r="K24" s="50"/>
      <c r="L24" s="50"/>
      <c r="M24" s="50"/>
      <c r="N24" s="50"/>
      <c r="O24" s="50"/>
      <c r="P24" s="43"/>
      <c r="Q24" s="43"/>
      <c r="R24" s="43"/>
    </row>
    <row r="25" spans="1:18" ht="18.75">
      <c r="B25" s="122" t="s">
        <v>187</v>
      </c>
      <c r="C25" s="43"/>
      <c r="E25" s="43"/>
      <c r="F25" s="43"/>
      <c r="G25" s="43"/>
      <c r="H25" s="43"/>
      <c r="I25" s="50"/>
      <c r="J25" s="50"/>
      <c r="K25" s="50"/>
      <c r="L25" s="50"/>
      <c r="M25" s="50"/>
      <c r="N25" s="50"/>
      <c r="P25" s="43"/>
      <c r="Q25" s="43"/>
    </row>
    <row r="26" spans="1:18" ht="15.75" thickBot="1">
      <c r="B26" s="43"/>
      <c r="C26" s="43"/>
      <c r="D26" s="43"/>
      <c r="E26" s="43"/>
      <c r="F26" s="43"/>
      <c r="G26" s="43"/>
      <c r="H26" s="50"/>
      <c r="I26" s="50"/>
      <c r="J26" s="50"/>
      <c r="K26" s="50"/>
      <c r="L26" s="50"/>
      <c r="M26" s="50"/>
      <c r="N26" s="43"/>
      <c r="P26" s="43"/>
      <c r="Q26"/>
    </row>
    <row r="27" spans="1:18" ht="75.75" thickBot="1">
      <c r="B27" s="188" t="s">
        <v>164</v>
      </c>
      <c r="C27" s="188" t="s">
        <v>188</v>
      </c>
      <c r="D27" s="189" t="s">
        <v>189</v>
      </c>
      <c r="E27" s="190" t="s">
        <v>190</v>
      </c>
      <c r="F27" s="190" t="s">
        <v>191</v>
      </c>
      <c r="G27" s="190" t="s">
        <v>192</v>
      </c>
      <c r="H27" s="190" t="s">
        <v>193</v>
      </c>
      <c r="I27" s="191" t="s">
        <v>194</v>
      </c>
      <c r="J27" s="50"/>
      <c r="K27" s="50"/>
      <c r="L27" s="50"/>
      <c r="M27" s="50"/>
      <c r="N27" s="43"/>
      <c r="P27" s="43"/>
      <c r="Q27"/>
    </row>
    <row r="28" spans="1:18">
      <c r="B28" s="421" t="s">
        <v>178</v>
      </c>
      <c r="C28" s="179" t="s">
        <v>127</v>
      </c>
      <c r="D28" s="175"/>
      <c r="E28" s="125"/>
      <c r="F28" s="125"/>
      <c r="G28" s="125"/>
      <c r="H28" s="129"/>
      <c r="I28" s="131" t="e">
        <f>E28/$E$31</f>
        <v>#DIV/0!</v>
      </c>
      <c r="J28" s="50"/>
      <c r="K28" s="50"/>
      <c r="L28" s="50"/>
      <c r="M28" s="50"/>
      <c r="N28" s="43"/>
      <c r="P28" s="43"/>
      <c r="Q28"/>
    </row>
    <row r="29" spans="1:18">
      <c r="B29" s="422"/>
      <c r="C29" s="180" t="s">
        <v>195</v>
      </c>
      <c r="D29" s="176"/>
      <c r="E29" s="129"/>
      <c r="F29" s="129"/>
      <c r="G29" s="129"/>
      <c r="H29" s="129"/>
      <c r="I29" s="131" t="e">
        <f t="shared" ref="I29:I30" si="8">E29/$E$31</f>
        <v>#DIV/0!</v>
      </c>
      <c r="J29" s="50"/>
      <c r="K29" s="50"/>
      <c r="L29" s="50"/>
      <c r="M29" s="50"/>
      <c r="N29" s="43"/>
      <c r="P29" s="43"/>
      <c r="Q29"/>
    </row>
    <row r="30" spans="1:18">
      <c r="B30" s="422"/>
      <c r="C30" s="180" t="s">
        <v>196</v>
      </c>
      <c r="D30" s="176"/>
      <c r="E30" s="129"/>
      <c r="F30" s="129"/>
      <c r="G30" s="129"/>
      <c r="H30" s="129"/>
      <c r="I30" s="131" t="e">
        <f t="shared" si="8"/>
        <v>#DIV/0!</v>
      </c>
      <c r="J30" s="50"/>
      <c r="K30" s="50"/>
      <c r="L30" s="50"/>
      <c r="M30" s="50"/>
      <c r="N30" s="43"/>
      <c r="P30" s="43"/>
      <c r="Q30"/>
    </row>
    <row r="31" spans="1:18" ht="15.75" thickBot="1">
      <c r="B31" s="423"/>
      <c r="C31" s="181" t="s">
        <v>143</v>
      </c>
      <c r="D31" s="196"/>
      <c r="E31" s="194">
        <f>SUM(E28:E30)</f>
        <v>0</v>
      </c>
      <c r="F31" s="194">
        <f>SUM(F28:F30)</f>
        <v>0</v>
      </c>
      <c r="G31" s="194">
        <f>SUM(G28:G30)</f>
        <v>0</v>
      </c>
      <c r="H31" s="194">
        <f>SUM(H28:H30)</f>
        <v>0</v>
      </c>
      <c r="I31" s="195"/>
      <c r="J31" s="50"/>
      <c r="K31" s="50"/>
      <c r="L31" s="50"/>
      <c r="M31" s="50"/>
      <c r="N31" s="43"/>
      <c r="P31" s="43"/>
      <c r="Q31"/>
    </row>
    <row r="32" spans="1:18">
      <c r="B32" s="421" t="s">
        <v>197</v>
      </c>
      <c r="C32" s="179" t="s">
        <v>127</v>
      </c>
      <c r="D32" s="175"/>
      <c r="E32" s="125"/>
      <c r="F32" s="125"/>
      <c r="G32" s="125"/>
      <c r="H32" s="129"/>
      <c r="I32" s="131" t="e">
        <f>E32/$E$35</f>
        <v>#DIV/0!</v>
      </c>
      <c r="J32" s="50"/>
      <c r="K32" s="50"/>
      <c r="L32" s="50"/>
      <c r="M32" s="50"/>
      <c r="N32" s="43"/>
      <c r="P32" s="43"/>
      <c r="Q32"/>
    </row>
    <row r="33" spans="2:17">
      <c r="B33" s="422"/>
      <c r="C33" s="180" t="s">
        <v>195</v>
      </c>
      <c r="D33" s="176"/>
      <c r="E33" s="129"/>
      <c r="F33" s="129"/>
      <c r="G33" s="129"/>
      <c r="H33" s="129"/>
      <c r="I33" s="131" t="e">
        <f t="shared" ref="I33:I34" si="9">E33/$E$35</f>
        <v>#DIV/0!</v>
      </c>
      <c r="J33" s="50"/>
      <c r="K33" s="50"/>
      <c r="L33" s="50"/>
      <c r="M33" s="50"/>
      <c r="N33" s="43"/>
      <c r="P33" s="43"/>
      <c r="Q33"/>
    </row>
    <row r="34" spans="2:17">
      <c r="B34" s="422"/>
      <c r="C34" s="180" t="s">
        <v>196</v>
      </c>
      <c r="D34" s="176"/>
      <c r="E34" s="129"/>
      <c r="F34" s="129"/>
      <c r="G34" s="129"/>
      <c r="H34" s="129"/>
      <c r="I34" s="131" t="e">
        <f t="shared" si="9"/>
        <v>#DIV/0!</v>
      </c>
      <c r="J34" s="50"/>
      <c r="K34" s="50"/>
      <c r="L34" s="50"/>
      <c r="M34" s="43"/>
      <c r="N34" s="43"/>
      <c r="P34" s="43"/>
      <c r="Q34"/>
    </row>
    <row r="35" spans="2:17" ht="15.75" thickBot="1">
      <c r="B35" s="423"/>
      <c r="C35" s="182" t="s">
        <v>143</v>
      </c>
      <c r="D35" s="197"/>
      <c r="E35" s="198">
        <f>SUM(E32:E34)</f>
        <v>0</v>
      </c>
      <c r="F35" s="198">
        <f>SUM(F32:F34)</f>
        <v>0</v>
      </c>
      <c r="G35" s="198">
        <f>SUM(G32:G34)</f>
        <v>0</v>
      </c>
      <c r="H35" s="198">
        <f>SUM(H32:H34)</f>
        <v>0</v>
      </c>
      <c r="I35" s="199"/>
      <c r="J35" s="50"/>
      <c r="K35" s="50"/>
      <c r="L35" s="50"/>
      <c r="M35" s="43"/>
      <c r="N35" s="43"/>
      <c r="P35" s="43"/>
      <c r="Q35"/>
    </row>
    <row r="36" spans="2:17" ht="15.75" thickBot="1">
      <c r="B36" s="203" t="s">
        <v>185</v>
      </c>
      <c r="C36" s="214"/>
      <c r="D36" s="215"/>
      <c r="E36" s="207">
        <f>SUM(E28,E32)</f>
        <v>0</v>
      </c>
      <c r="F36" s="207">
        <f t="shared" ref="F36:G36" si="10">SUM(F28,F32)</f>
        <v>0</v>
      </c>
      <c r="G36" s="207">
        <f t="shared" si="10"/>
        <v>0</v>
      </c>
      <c r="H36" s="207">
        <f>SUM(H28,H32)</f>
        <v>0</v>
      </c>
      <c r="I36" s="216" t="e">
        <f>E36/SUM(E31,E35)</f>
        <v>#DIV/0!</v>
      </c>
      <c r="J36" s="50"/>
      <c r="K36" s="43"/>
      <c r="L36" s="43"/>
      <c r="M36" s="43"/>
      <c r="N36" s="43"/>
      <c r="O36"/>
      <c r="P36"/>
      <c r="Q36"/>
    </row>
    <row r="37" spans="2:17" ht="15.75" thickBot="1">
      <c r="B37" s="203" t="s">
        <v>186</v>
      </c>
      <c r="C37" s="214"/>
      <c r="D37" s="217"/>
      <c r="E37" s="212">
        <f>SUM(E29:E30,E33:E34)</f>
        <v>0</v>
      </c>
      <c r="F37" s="212">
        <f t="shared" ref="F37:G37" si="11">SUM(F29:F30,F33:F34)</f>
        <v>0</v>
      </c>
      <c r="G37" s="212">
        <f t="shared" si="11"/>
        <v>0</v>
      </c>
      <c r="H37" s="212">
        <f>SUM(H29:H30,H33:H34)</f>
        <v>0</v>
      </c>
      <c r="I37" s="218" t="e">
        <f>E37/SUM(E31,E35)</f>
        <v>#DIV/0!</v>
      </c>
      <c r="J37" s="50"/>
      <c r="K37" s="50"/>
      <c r="L37" s="43"/>
      <c r="M37" s="43"/>
      <c r="N37" s="43"/>
      <c r="P37"/>
      <c r="Q37"/>
    </row>
    <row r="38" spans="2:17">
      <c r="G38" s="50"/>
      <c r="H38" s="50"/>
      <c r="I38" s="50"/>
      <c r="J38" s="50"/>
      <c r="K38" s="50"/>
      <c r="L38" s="43"/>
      <c r="M38" s="43"/>
      <c r="N38" s="43"/>
      <c r="P38"/>
      <c r="Q38"/>
    </row>
    <row r="39" spans="2:17">
      <c r="G39" s="50"/>
      <c r="H39" s="50"/>
      <c r="I39" s="50"/>
      <c r="J39" s="50"/>
      <c r="K39" s="50"/>
      <c r="L39" s="43"/>
      <c r="M39" s="43"/>
      <c r="N39" s="43"/>
      <c r="P39"/>
      <c r="Q39"/>
    </row>
    <row r="40" spans="2:17">
      <c r="G40" s="50"/>
      <c r="H40" s="50"/>
      <c r="I40" s="50"/>
      <c r="J40" s="50"/>
      <c r="K40" s="50"/>
      <c r="L40" s="43"/>
      <c r="M40" s="43"/>
      <c r="N40" s="43"/>
      <c r="P40"/>
      <c r="Q40"/>
    </row>
    <row r="41" spans="2:17" ht="18.75">
      <c r="B41" s="122" t="s">
        <v>198</v>
      </c>
      <c r="C41" s="43"/>
      <c r="D41" s="43"/>
      <c r="E41" s="43"/>
      <c r="F41" s="50"/>
      <c r="G41" s="50"/>
      <c r="H41" s="50"/>
      <c r="I41" s="50"/>
      <c r="J41" s="50"/>
      <c r="K41" s="50"/>
      <c r="L41" s="43"/>
      <c r="M41" s="43"/>
      <c r="N41" s="43"/>
      <c r="P41"/>
      <c r="Q41"/>
    </row>
    <row r="42" spans="2:17" ht="15.75" thickBot="1">
      <c r="B42" s="43"/>
      <c r="C42" s="43"/>
      <c r="D42" s="43"/>
      <c r="E42" s="43"/>
      <c r="F42" s="50"/>
      <c r="G42" s="50"/>
      <c r="H42" s="50"/>
      <c r="I42" s="50"/>
      <c r="J42" s="50"/>
      <c r="K42" s="50"/>
      <c r="L42" s="43"/>
      <c r="M42" s="43"/>
      <c r="N42" s="43"/>
      <c r="P42"/>
      <c r="Q42"/>
    </row>
    <row r="43" spans="2:17" ht="65.25" thickBot="1">
      <c r="B43" s="188" t="s">
        <v>164</v>
      </c>
      <c r="C43" s="188" t="s">
        <v>199</v>
      </c>
      <c r="D43" s="189" t="s">
        <v>200</v>
      </c>
      <c r="E43" s="190" t="s">
        <v>201</v>
      </c>
      <c r="F43" s="191" t="s">
        <v>202</v>
      </c>
      <c r="G43" s="50"/>
      <c r="H43" s="50"/>
      <c r="I43" s="50"/>
      <c r="J43" s="50"/>
      <c r="K43" s="50"/>
      <c r="L43" s="43"/>
      <c r="M43" s="43"/>
      <c r="N43" s="43"/>
      <c r="P43"/>
      <c r="Q43"/>
    </row>
    <row r="44" spans="2:17">
      <c r="B44" s="421" t="s">
        <v>178</v>
      </c>
      <c r="C44" s="179" t="s">
        <v>127</v>
      </c>
      <c r="D44" s="175"/>
      <c r="E44" s="125"/>
      <c r="F44" s="131"/>
      <c r="G44" s="50"/>
      <c r="H44" s="50"/>
      <c r="I44" s="50"/>
      <c r="J44" s="50"/>
      <c r="K44" s="50"/>
      <c r="L44" s="50"/>
      <c r="M44" s="43"/>
      <c r="N44" s="43"/>
      <c r="P44"/>
      <c r="Q44"/>
    </row>
    <row r="45" spans="2:17">
      <c r="B45" s="422"/>
      <c r="C45" s="180" t="s">
        <v>195</v>
      </c>
      <c r="D45" s="176"/>
      <c r="E45" s="129"/>
      <c r="F45" s="131"/>
      <c r="G45" s="50"/>
      <c r="H45" s="50"/>
      <c r="I45" s="50"/>
      <c r="J45" s="50"/>
      <c r="K45" s="50"/>
      <c r="L45" s="50"/>
      <c r="M45" s="43"/>
      <c r="N45" s="43"/>
      <c r="P45"/>
      <c r="Q45"/>
    </row>
    <row r="46" spans="2:17">
      <c r="B46" s="422"/>
      <c r="C46" s="180" t="s">
        <v>196</v>
      </c>
      <c r="D46" s="176"/>
      <c r="E46" s="129"/>
      <c r="F46" s="131"/>
      <c r="G46" s="50"/>
      <c r="H46" s="50"/>
      <c r="I46" s="50"/>
      <c r="J46" s="50"/>
      <c r="K46" s="50"/>
      <c r="L46" s="50"/>
      <c r="M46" s="43"/>
      <c r="N46" s="43"/>
      <c r="P46"/>
      <c r="Q46"/>
    </row>
    <row r="47" spans="2:17" ht="15.75" thickBot="1">
      <c r="B47" s="423"/>
      <c r="C47" s="182" t="s">
        <v>143</v>
      </c>
      <c r="D47" s="177"/>
      <c r="E47" s="133">
        <f>SUM(E44:E46)</f>
        <v>0</v>
      </c>
      <c r="F47" s="134">
        <f>SUM(F44:F46)</f>
        <v>0</v>
      </c>
      <c r="G47" s="50"/>
      <c r="H47" s="50"/>
      <c r="I47" s="50"/>
      <c r="J47" s="50"/>
      <c r="K47" s="50"/>
      <c r="L47" s="50"/>
      <c r="M47" s="43"/>
      <c r="N47" s="43"/>
      <c r="P47"/>
      <c r="Q47"/>
    </row>
    <row r="48" spans="2:17">
      <c r="B48" s="421" t="s">
        <v>197</v>
      </c>
      <c r="C48" s="179" t="s">
        <v>127</v>
      </c>
      <c r="D48" s="175"/>
      <c r="E48" s="125"/>
      <c r="F48" s="131"/>
      <c r="G48" s="50"/>
      <c r="H48" s="50"/>
      <c r="I48" s="50"/>
      <c r="J48" s="50"/>
      <c r="K48" s="50"/>
      <c r="L48" s="50"/>
      <c r="M48" s="43"/>
      <c r="N48" s="43"/>
      <c r="P48"/>
      <c r="Q48"/>
    </row>
    <row r="49" spans="2:17">
      <c r="B49" s="422"/>
      <c r="C49" s="180" t="s">
        <v>195</v>
      </c>
      <c r="D49" s="176"/>
      <c r="E49" s="129"/>
      <c r="F49" s="131"/>
      <c r="G49" s="50"/>
      <c r="H49" s="50"/>
      <c r="I49" s="50"/>
      <c r="J49" s="50"/>
      <c r="K49" s="50"/>
      <c r="L49" s="50"/>
      <c r="M49" s="43"/>
      <c r="N49" s="43"/>
      <c r="P49"/>
      <c r="Q49"/>
    </row>
    <row r="50" spans="2:17">
      <c r="B50" s="422"/>
      <c r="C50" s="180" t="s">
        <v>196</v>
      </c>
      <c r="D50" s="176"/>
      <c r="E50" s="129"/>
      <c r="F50" s="131"/>
      <c r="G50" s="50"/>
      <c r="H50" s="50"/>
      <c r="I50" s="50"/>
      <c r="J50" s="50"/>
      <c r="K50" s="50"/>
      <c r="L50" s="50"/>
      <c r="M50" s="43"/>
      <c r="N50" s="43"/>
      <c r="P50"/>
      <c r="Q50"/>
    </row>
    <row r="51" spans="2:17" ht="15.75" thickBot="1">
      <c r="B51" s="424"/>
      <c r="C51" s="181" t="s">
        <v>143</v>
      </c>
      <c r="D51" s="178"/>
      <c r="E51" s="173">
        <f>SUM(E48:E50)</f>
        <v>0</v>
      </c>
      <c r="F51" s="174">
        <f>SUM(F48:F50)</f>
        <v>0</v>
      </c>
      <c r="G51" s="50"/>
      <c r="H51" s="50"/>
      <c r="I51" s="50"/>
      <c r="J51" s="50"/>
      <c r="K51" s="50"/>
      <c r="L51" s="50"/>
      <c r="M51" s="43"/>
      <c r="N51" s="43"/>
      <c r="P51"/>
      <c r="Q51"/>
    </row>
    <row r="52" spans="2:17" ht="15.75" thickBot="1">
      <c r="B52" s="203" t="s">
        <v>185</v>
      </c>
      <c r="C52" s="204"/>
      <c r="D52" s="205"/>
      <c r="E52" s="207">
        <f>SUM(E44,E48)</f>
        <v>0</v>
      </c>
      <c r="F52" s="267">
        <f>SUM(F44,F48)</f>
        <v>0</v>
      </c>
      <c r="G52" s="50"/>
      <c r="H52" s="50"/>
      <c r="I52" s="50"/>
      <c r="J52" s="50"/>
      <c r="K52" s="50"/>
      <c r="L52" s="50"/>
      <c r="M52" s="43"/>
      <c r="N52" s="43"/>
      <c r="P52"/>
      <c r="Q52"/>
    </row>
    <row r="53" spans="2:17" ht="15.75" thickBot="1">
      <c r="B53" s="203" t="s">
        <v>186</v>
      </c>
      <c r="C53" s="204"/>
      <c r="D53" s="210"/>
      <c r="E53" s="212">
        <f>SUM(E45:E46,E49:E50)</f>
        <v>0</v>
      </c>
      <c r="F53" s="268">
        <f>SUM(F45:F46,F49:F50)</f>
        <v>0</v>
      </c>
      <c r="G53" s="50"/>
      <c r="H53" s="50"/>
      <c r="I53" s="50"/>
      <c r="J53" s="50"/>
      <c r="K53" s="50"/>
      <c r="L53" s="50"/>
      <c r="M53" s="43"/>
      <c r="N53" s="43"/>
      <c r="P53"/>
      <c r="Q53"/>
    </row>
    <row r="54" spans="2:17">
      <c r="B54" s="43"/>
      <c r="C54" s="43"/>
      <c r="D54" s="43"/>
      <c r="E54" s="43"/>
      <c r="F54" s="50"/>
      <c r="G54" s="50"/>
      <c r="H54" s="50"/>
      <c r="I54" s="50"/>
      <c r="J54" s="50"/>
      <c r="K54" s="50"/>
      <c r="L54" s="50"/>
      <c r="M54" s="43"/>
      <c r="N54" s="43"/>
      <c r="P54"/>
      <c r="Q54"/>
    </row>
    <row r="55" spans="2:17">
      <c r="B55" s="43"/>
      <c r="C55" s="43"/>
      <c r="D55" s="43"/>
      <c r="E55" s="43"/>
      <c r="F55" s="50"/>
      <c r="G55" s="50"/>
      <c r="H55" s="50"/>
      <c r="I55" s="50"/>
      <c r="J55" s="50"/>
      <c r="K55" s="50"/>
      <c r="L55" s="50"/>
      <c r="M55" s="43"/>
      <c r="N55" s="43"/>
      <c r="P55"/>
      <c r="Q55"/>
    </row>
    <row r="56" spans="2:17">
      <c r="B56" s="43"/>
      <c r="C56" s="43"/>
      <c r="D56" s="43"/>
      <c r="E56" s="43"/>
      <c r="F56" s="50"/>
      <c r="G56" s="50"/>
      <c r="H56" s="50"/>
      <c r="I56" s="50"/>
      <c r="J56" s="50"/>
      <c r="K56" s="50"/>
      <c r="L56" s="50"/>
      <c r="M56" s="43"/>
      <c r="N56" s="43"/>
      <c r="P56"/>
      <c r="Q56"/>
    </row>
    <row r="57" spans="2:17" ht="18.75">
      <c r="B57" s="122" t="s">
        <v>203</v>
      </c>
      <c r="C57" s="43"/>
      <c r="D57" s="43"/>
      <c r="E57" s="43"/>
      <c r="F57" s="50"/>
      <c r="G57" s="50"/>
      <c r="H57" s="50"/>
      <c r="I57" s="50"/>
      <c r="J57" s="50"/>
      <c r="K57" s="50"/>
      <c r="L57" s="50"/>
      <c r="M57" s="43"/>
      <c r="N57" s="43"/>
      <c r="P57"/>
      <c r="Q57"/>
    </row>
    <row r="58" spans="2:17" ht="9.9499999999999993" customHeight="1">
      <c r="B58" s="122"/>
      <c r="C58" s="43"/>
      <c r="D58" s="43"/>
      <c r="E58" s="43"/>
      <c r="F58" s="50"/>
      <c r="G58" s="50"/>
      <c r="H58" s="50"/>
      <c r="I58" s="50"/>
      <c r="J58" s="50"/>
      <c r="K58" s="50"/>
      <c r="L58" s="50"/>
      <c r="M58" s="43"/>
      <c r="N58" s="43"/>
      <c r="P58"/>
      <c r="Q58"/>
    </row>
    <row r="59" spans="2:17">
      <c r="B59" s="43" t="s">
        <v>204</v>
      </c>
      <c r="C59" s="43"/>
      <c r="D59" s="43"/>
      <c r="E59" s="43"/>
      <c r="F59" s="50"/>
      <c r="G59" s="50"/>
      <c r="H59" s="50"/>
      <c r="I59" s="50"/>
      <c r="J59" s="50"/>
      <c r="K59" s="50"/>
      <c r="L59" s="50"/>
      <c r="M59" s="43"/>
      <c r="N59" s="43"/>
      <c r="P59"/>
      <c r="Q59"/>
    </row>
    <row r="60" spans="2:17">
      <c r="B60" s="43" t="s">
        <v>205</v>
      </c>
      <c r="C60" s="43"/>
      <c r="D60" s="43"/>
      <c r="E60" s="43"/>
      <c r="F60" s="50"/>
      <c r="G60" s="50"/>
      <c r="H60" s="50"/>
      <c r="I60" s="50"/>
      <c r="J60" s="50"/>
      <c r="K60" s="50"/>
      <c r="L60" s="50"/>
      <c r="M60" s="43"/>
      <c r="N60" s="43"/>
      <c r="P60"/>
      <c r="Q60"/>
    </row>
    <row r="61" spans="2:17">
      <c r="B61" s="43" t="s">
        <v>206</v>
      </c>
      <c r="C61" s="43"/>
      <c r="D61" s="43"/>
      <c r="E61" s="43"/>
      <c r="F61" s="50"/>
      <c r="G61" s="50"/>
      <c r="H61" s="50"/>
      <c r="I61" s="50"/>
      <c r="J61" s="50"/>
      <c r="K61" s="50"/>
      <c r="L61" s="50"/>
      <c r="M61" s="43"/>
      <c r="N61" s="43"/>
      <c r="P61"/>
      <c r="Q61"/>
    </row>
    <row r="62" spans="2:17" ht="15.75" thickBot="1">
      <c r="B62" s="43"/>
      <c r="C62" s="43"/>
      <c r="D62" s="43"/>
      <c r="E62" s="43"/>
      <c r="F62" s="50"/>
      <c r="G62" s="50"/>
      <c r="H62" s="50"/>
      <c r="I62" s="50"/>
      <c r="J62" s="50"/>
      <c r="K62" s="50"/>
      <c r="L62" s="50"/>
      <c r="M62" s="43"/>
      <c r="N62" s="43"/>
      <c r="P62"/>
      <c r="Q62"/>
    </row>
    <row r="63" spans="2:17" ht="17.100000000000001" customHeight="1" thickBot="1">
      <c r="B63" s="416" t="s">
        <v>207</v>
      </c>
      <c r="C63" s="417"/>
      <c r="D63" s="418"/>
      <c r="E63" s="416" t="s">
        <v>208</v>
      </c>
      <c r="F63" s="417"/>
      <c r="G63" s="417"/>
      <c r="H63" s="418"/>
      <c r="I63" s="50"/>
      <c r="J63" s="50"/>
      <c r="K63" s="50"/>
      <c r="L63" s="50"/>
      <c r="M63" s="43"/>
      <c r="N63" s="43"/>
      <c r="P63"/>
      <c r="Q63"/>
    </row>
    <row r="64" spans="2:17" ht="50.1" customHeight="1">
      <c r="B64" s="419" t="s">
        <v>209</v>
      </c>
      <c r="C64" s="420"/>
      <c r="D64" s="420"/>
      <c r="E64" s="412" t="s">
        <v>210</v>
      </c>
      <c r="F64" s="412"/>
      <c r="G64" s="412"/>
      <c r="H64" s="413"/>
      <c r="I64" s="50"/>
      <c r="J64" s="50"/>
      <c r="K64" s="50"/>
      <c r="L64" s="50"/>
      <c r="M64" s="43"/>
      <c r="N64" s="43"/>
      <c r="P64"/>
      <c r="Q64"/>
    </row>
    <row r="65" spans="2:17" ht="45.95" customHeight="1">
      <c r="B65" s="410" t="s">
        <v>211</v>
      </c>
      <c r="C65" s="411"/>
      <c r="D65" s="411"/>
      <c r="E65" s="412" t="s">
        <v>210</v>
      </c>
      <c r="F65" s="412"/>
      <c r="G65" s="412"/>
      <c r="H65" s="413"/>
      <c r="I65" s="50"/>
      <c r="J65" s="50"/>
      <c r="K65" s="50"/>
      <c r="L65" s="50"/>
      <c r="M65" s="43"/>
      <c r="N65" s="43"/>
      <c r="P65"/>
      <c r="Q65"/>
    </row>
    <row r="66" spans="2:17" ht="53.1" customHeight="1">
      <c r="B66" s="410" t="s">
        <v>212</v>
      </c>
      <c r="C66" s="411"/>
      <c r="D66" s="411"/>
      <c r="E66" s="412" t="s">
        <v>210</v>
      </c>
      <c r="F66" s="412"/>
      <c r="G66" s="412"/>
      <c r="H66" s="413"/>
      <c r="I66" s="50"/>
      <c r="J66" s="50"/>
      <c r="K66" s="50"/>
      <c r="L66" s="50"/>
      <c r="M66" s="43"/>
      <c r="N66" s="43"/>
      <c r="P66"/>
      <c r="Q66"/>
    </row>
    <row r="67" spans="2:17" ht="65.099999999999994" customHeight="1" thickBot="1">
      <c r="B67" s="414" t="s">
        <v>213</v>
      </c>
      <c r="C67" s="415"/>
      <c r="D67" s="415"/>
      <c r="E67" s="412" t="s">
        <v>210</v>
      </c>
      <c r="F67" s="412"/>
      <c r="G67" s="412"/>
      <c r="H67" s="413"/>
      <c r="I67" s="50"/>
      <c r="J67" s="50"/>
      <c r="K67" s="50"/>
      <c r="L67" s="50"/>
      <c r="M67" s="43"/>
      <c r="N67" s="43"/>
      <c r="P67"/>
      <c r="Q67"/>
    </row>
    <row r="68" spans="2:17">
      <c r="B68" s="43"/>
      <c r="C68" s="43"/>
      <c r="D68" s="43"/>
      <c r="E68" s="43"/>
      <c r="F68" s="50"/>
      <c r="G68" s="50"/>
      <c r="H68" s="50"/>
      <c r="I68" s="50"/>
      <c r="J68" s="50"/>
      <c r="K68" s="50"/>
      <c r="L68" s="50"/>
      <c r="M68" s="43"/>
      <c r="N68" s="43"/>
      <c r="P68"/>
      <c r="Q68"/>
    </row>
    <row r="69" spans="2:17">
      <c r="B69" s="43"/>
      <c r="C69" s="43"/>
      <c r="D69" s="43"/>
      <c r="E69" s="43"/>
      <c r="F69" s="50"/>
      <c r="G69" s="50"/>
      <c r="H69" s="50"/>
      <c r="I69" s="50"/>
      <c r="J69" s="50"/>
      <c r="K69" s="50"/>
      <c r="L69" s="50"/>
      <c r="M69" s="43"/>
      <c r="N69" s="43"/>
      <c r="P69"/>
      <c r="Q69"/>
    </row>
    <row r="70" spans="2:17">
      <c r="B70" s="228" t="s">
        <v>66</v>
      </c>
      <c r="C70" s="43"/>
      <c r="D70" s="43"/>
      <c r="E70" s="43"/>
      <c r="F70" s="50"/>
      <c r="G70" s="50"/>
      <c r="H70" s="50"/>
      <c r="I70" s="50"/>
      <c r="J70" s="50"/>
      <c r="K70" s="50"/>
      <c r="L70" s="50"/>
      <c r="M70" s="43"/>
      <c r="N70" s="43"/>
      <c r="P70"/>
      <c r="Q70"/>
    </row>
    <row r="71" spans="2:17">
      <c r="B71" s="117" t="s">
        <v>214</v>
      </c>
      <c r="C71" s="43"/>
      <c r="D71" s="43"/>
      <c r="E71" s="43"/>
      <c r="F71" s="43"/>
      <c r="G71" s="50"/>
      <c r="H71" s="50"/>
      <c r="I71" s="50"/>
      <c r="J71" s="50"/>
      <c r="K71" s="50"/>
      <c r="L71" s="50"/>
      <c r="M71" s="43"/>
      <c r="N71" s="43"/>
      <c r="P71"/>
      <c r="Q71"/>
    </row>
    <row r="72" spans="2:17">
      <c r="B72" s="117" t="s">
        <v>215</v>
      </c>
      <c r="C72" s="43"/>
      <c r="D72" s="43"/>
      <c r="E72" s="43"/>
      <c r="F72" s="43"/>
      <c r="G72" s="50"/>
      <c r="H72" s="50"/>
      <c r="I72" s="50"/>
      <c r="J72" s="50"/>
      <c r="K72" s="50"/>
      <c r="L72" s="50"/>
      <c r="M72" s="43"/>
      <c r="N72" s="43"/>
      <c r="P72"/>
      <c r="Q72"/>
    </row>
    <row r="73" spans="2:17">
      <c r="B73" s="117" t="s">
        <v>216</v>
      </c>
      <c r="C73" s="43"/>
      <c r="D73" s="43"/>
      <c r="E73" s="43"/>
      <c r="F73" s="43"/>
      <c r="G73" s="50"/>
      <c r="H73" s="50"/>
      <c r="I73" s="50"/>
      <c r="J73" s="50"/>
      <c r="K73" s="50"/>
      <c r="L73" s="50"/>
      <c r="M73" s="43"/>
      <c r="N73" s="43"/>
      <c r="P73"/>
      <c r="Q73"/>
    </row>
    <row r="74" spans="2:17">
      <c r="B74" s="117" t="s">
        <v>217</v>
      </c>
      <c r="C74" s="43"/>
      <c r="D74" s="43"/>
      <c r="E74" s="43"/>
      <c r="F74" s="43"/>
      <c r="G74" s="50"/>
      <c r="H74" s="50"/>
      <c r="I74" s="50"/>
      <c r="J74" s="50"/>
      <c r="K74" s="50"/>
      <c r="L74" s="50"/>
      <c r="M74" s="43"/>
      <c r="N74" s="43"/>
      <c r="P74"/>
      <c r="Q74"/>
    </row>
    <row r="75" spans="2:17">
      <c r="B75" s="117" t="s">
        <v>218</v>
      </c>
      <c r="C75" s="43"/>
      <c r="D75" s="43"/>
      <c r="E75" s="43"/>
      <c r="F75" s="43"/>
      <c r="G75" s="50"/>
      <c r="H75" s="50"/>
      <c r="I75" s="50"/>
      <c r="J75" s="50"/>
      <c r="K75" s="50"/>
      <c r="L75" s="50"/>
      <c r="M75" s="43"/>
      <c r="N75" s="43"/>
      <c r="P75"/>
      <c r="Q75"/>
    </row>
    <row r="76" spans="2:17">
      <c r="B76" s="117"/>
      <c r="C76" s="43"/>
      <c r="D76" s="43"/>
      <c r="E76" s="43"/>
      <c r="F76" s="43"/>
      <c r="G76" s="50"/>
      <c r="H76" s="50"/>
      <c r="I76" s="50"/>
      <c r="J76" s="50"/>
      <c r="K76" s="50"/>
      <c r="L76" s="50"/>
      <c r="M76" s="43"/>
      <c r="N76" s="43"/>
      <c r="P76"/>
      <c r="Q76"/>
    </row>
    <row r="77" spans="2:17">
      <c r="B77" s="43"/>
      <c r="C77" s="43"/>
      <c r="D77" s="43"/>
      <c r="E77" s="43"/>
      <c r="F77" s="43"/>
      <c r="G77" s="50"/>
      <c r="H77" s="50"/>
      <c r="I77" s="50"/>
      <c r="J77" s="50"/>
      <c r="K77" s="50"/>
      <c r="L77" s="50"/>
      <c r="M77" s="43"/>
      <c r="N77" s="43"/>
      <c r="P77"/>
      <c r="Q77"/>
    </row>
    <row r="78" spans="2:17">
      <c r="B78" s="43"/>
      <c r="C78" s="43"/>
      <c r="D78" s="43"/>
      <c r="E78" s="43"/>
      <c r="F78" s="43"/>
      <c r="G78" s="50"/>
      <c r="H78" s="50"/>
      <c r="I78" s="50"/>
      <c r="J78" s="50"/>
      <c r="K78" s="50"/>
      <c r="L78" s="50"/>
      <c r="M78" s="43"/>
      <c r="N78" s="43"/>
      <c r="P78"/>
      <c r="Q78"/>
    </row>
    <row r="79" spans="2:17">
      <c r="B79" s="43"/>
      <c r="C79" s="43"/>
      <c r="D79" s="43"/>
      <c r="E79" s="43"/>
      <c r="F79" s="43"/>
      <c r="G79" s="50"/>
      <c r="H79" s="50"/>
      <c r="I79" s="50"/>
      <c r="J79" s="50"/>
      <c r="K79" s="50"/>
      <c r="L79" s="50"/>
      <c r="M79" s="43"/>
      <c r="N79" s="43"/>
      <c r="P79"/>
      <c r="Q79"/>
    </row>
    <row r="80" spans="2:17">
      <c r="B80" s="43"/>
      <c r="C80" s="43"/>
      <c r="D80" s="43"/>
      <c r="E80" s="43"/>
      <c r="F80" s="43"/>
      <c r="G80" s="50"/>
      <c r="H80" s="50"/>
      <c r="I80" s="50"/>
      <c r="J80" s="50"/>
      <c r="K80" s="50"/>
      <c r="L80" s="50"/>
      <c r="M80" s="43"/>
      <c r="N80" s="43"/>
      <c r="P80"/>
      <c r="Q80"/>
    </row>
    <row r="81" spans="2:17">
      <c r="B81" s="43"/>
      <c r="C81" s="43"/>
      <c r="D81" s="43"/>
      <c r="E81" s="43"/>
      <c r="F81" s="43"/>
      <c r="G81" s="50"/>
      <c r="H81" s="50"/>
      <c r="I81" s="50"/>
      <c r="J81" s="50"/>
      <c r="K81" s="50"/>
      <c r="L81" s="50"/>
      <c r="M81" s="43"/>
      <c r="N81" s="43"/>
      <c r="P81"/>
      <c r="Q81"/>
    </row>
    <row r="82" spans="2:17">
      <c r="B82" s="43"/>
      <c r="C82" s="43"/>
      <c r="D82" s="43"/>
      <c r="E82" s="43"/>
      <c r="F82" s="43"/>
      <c r="G82" s="50"/>
      <c r="H82" s="50"/>
      <c r="I82" s="50"/>
      <c r="J82" s="50"/>
      <c r="K82" s="50"/>
      <c r="L82" s="50"/>
      <c r="M82" s="43"/>
      <c r="N82" s="43"/>
      <c r="P82"/>
      <c r="Q82"/>
    </row>
    <row r="83" spans="2:17">
      <c r="B83" s="43"/>
      <c r="C83" s="43"/>
      <c r="D83" s="43"/>
      <c r="E83" s="43"/>
      <c r="F83" s="43"/>
      <c r="G83" s="50"/>
      <c r="H83" s="50"/>
      <c r="I83" s="50"/>
      <c r="J83" s="50"/>
      <c r="K83" s="50"/>
      <c r="L83" s="50"/>
      <c r="M83" s="43"/>
      <c r="N83" s="43"/>
      <c r="P83"/>
      <c r="Q83"/>
    </row>
    <row r="84" spans="2:17">
      <c r="B84" s="43"/>
      <c r="C84" s="43"/>
      <c r="D84" s="43"/>
      <c r="E84" s="43"/>
      <c r="F84" s="43"/>
      <c r="G84" s="50"/>
      <c r="H84" s="50"/>
      <c r="I84" s="50"/>
      <c r="J84" s="50"/>
      <c r="K84" s="50"/>
      <c r="L84" s="50"/>
      <c r="M84" s="43"/>
      <c r="N84" s="43"/>
      <c r="P84"/>
      <c r="Q84"/>
    </row>
    <row r="85" spans="2:17">
      <c r="B85" s="43"/>
      <c r="C85" s="43"/>
      <c r="D85" s="43"/>
      <c r="E85" s="43"/>
      <c r="F85" s="43"/>
      <c r="G85" s="50"/>
      <c r="H85" s="50"/>
      <c r="I85" s="50"/>
      <c r="J85" s="50"/>
      <c r="K85" s="50"/>
      <c r="L85" s="50"/>
      <c r="M85" s="43"/>
      <c r="N85" s="43"/>
      <c r="P85"/>
      <c r="Q85"/>
    </row>
    <row r="86" spans="2:17">
      <c r="B86" s="43"/>
      <c r="C86" s="43"/>
      <c r="D86" s="43"/>
      <c r="E86" s="43"/>
      <c r="F86" s="43"/>
      <c r="G86" s="50"/>
      <c r="H86" s="50"/>
      <c r="I86" s="50"/>
      <c r="J86" s="50"/>
      <c r="K86" s="50"/>
      <c r="L86" s="50"/>
      <c r="M86" s="43"/>
      <c r="N86" s="43"/>
      <c r="P86"/>
      <c r="Q86"/>
    </row>
    <row r="87" spans="2:17">
      <c r="B87" s="43"/>
      <c r="C87" s="43"/>
      <c r="D87" s="43"/>
      <c r="E87" s="43"/>
      <c r="F87" s="43"/>
      <c r="G87" s="50"/>
      <c r="H87" s="50"/>
      <c r="I87" s="50"/>
      <c r="J87" s="50"/>
      <c r="K87" s="50"/>
      <c r="L87" s="50"/>
      <c r="M87" s="43"/>
      <c r="N87" s="43"/>
      <c r="P87"/>
      <c r="Q87"/>
    </row>
    <row r="88" spans="2:17">
      <c r="B88" s="43"/>
      <c r="C88" s="43"/>
      <c r="D88" s="43"/>
      <c r="E88" s="43"/>
      <c r="F88" s="43"/>
      <c r="G88" s="50"/>
      <c r="H88" s="50"/>
      <c r="I88" s="50"/>
      <c r="J88" s="50"/>
      <c r="K88" s="50"/>
      <c r="L88" s="50"/>
      <c r="M88" s="43"/>
      <c r="N88" s="43"/>
      <c r="P88"/>
      <c r="Q88"/>
    </row>
    <row r="89" spans="2:17">
      <c r="B89" s="43"/>
      <c r="C89" s="43"/>
      <c r="D89" s="43"/>
      <c r="E89" s="43"/>
      <c r="F89" s="43"/>
      <c r="G89" s="43"/>
      <c r="H89" s="43"/>
      <c r="I89" s="50"/>
      <c r="J89" s="50"/>
      <c r="K89" s="50"/>
      <c r="L89" s="50"/>
      <c r="M89" s="50"/>
      <c r="N89" s="50"/>
      <c r="P89" s="43"/>
      <c r="Q89" s="43"/>
    </row>
    <row r="90" spans="2:17">
      <c r="B90" s="43"/>
      <c r="C90" s="43"/>
      <c r="D90" s="43"/>
      <c r="E90" s="43"/>
      <c r="F90" s="43"/>
      <c r="G90" s="43"/>
      <c r="H90" s="43"/>
      <c r="I90" s="50"/>
      <c r="J90" s="50"/>
      <c r="K90" s="50"/>
      <c r="L90" s="50"/>
      <c r="M90" s="50"/>
      <c r="N90" s="50"/>
      <c r="P90" s="43"/>
      <c r="Q90" s="43"/>
    </row>
    <row r="91" spans="2:17">
      <c r="B91" s="43"/>
      <c r="C91" s="43"/>
      <c r="D91" s="43"/>
      <c r="E91" s="43"/>
      <c r="F91" s="43"/>
      <c r="G91" s="43"/>
      <c r="H91" s="43"/>
      <c r="I91" s="50"/>
      <c r="J91" s="50"/>
      <c r="K91" s="50"/>
      <c r="L91" s="50"/>
      <c r="M91" s="50"/>
      <c r="N91" s="50"/>
      <c r="P91" s="43"/>
      <c r="Q91" s="43"/>
    </row>
    <row r="92" spans="2:17">
      <c r="B92" s="43"/>
      <c r="C92" s="43"/>
      <c r="D92" s="43"/>
      <c r="E92" s="43"/>
      <c r="F92" s="43"/>
      <c r="G92" s="43"/>
      <c r="H92" s="43"/>
      <c r="I92" s="50"/>
      <c r="J92" s="50"/>
      <c r="K92" s="50"/>
      <c r="L92" s="50"/>
      <c r="M92" s="50"/>
      <c r="N92" s="50"/>
      <c r="P92" s="43"/>
      <c r="Q92" s="43"/>
    </row>
    <row r="93" spans="2:17">
      <c r="B93" s="43"/>
      <c r="C93" s="43"/>
      <c r="D93" s="43"/>
      <c r="E93" s="43"/>
      <c r="F93" s="43"/>
      <c r="G93" s="43"/>
      <c r="H93" s="43"/>
      <c r="I93" s="50"/>
      <c r="J93" s="50"/>
      <c r="K93" s="50"/>
      <c r="L93" s="50"/>
      <c r="M93" s="50"/>
      <c r="N93" s="50"/>
      <c r="P93" s="43"/>
      <c r="Q93" s="43"/>
    </row>
    <row r="94" spans="2:17">
      <c r="B94" s="43"/>
      <c r="C94" s="43"/>
      <c r="D94" s="43"/>
      <c r="E94" s="43"/>
      <c r="F94" s="43"/>
      <c r="G94" s="43"/>
      <c r="H94" s="43"/>
      <c r="I94" s="50"/>
      <c r="J94" s="50"/>
      <c r="K94" s="50"/>
      <c r="L94" s="50"/>
      <c r="M94" s="50"/>
      <c r="N94" s="50"/>
      <c r="P94" s="43"/>
      <c r="Q94" s="43"/>
    </row>
    <row r="95" spans="2:17">
      <c r="B95" s="43"/>
      <c r="C95" s="43"/>
      <c r="D95" s="43"/>
      <c r="E95" s="43"/>
      <c r="F95" s="43"/>
      <c r="G95" s="43"/>
      <c r="H95" s="43"/>
      <c r="I95" s="50"/>
      <c r="J95" s="50"/>
      <c r="K95" s="50"/>
      <c r="L95" s="50"/>
      <c r="M95" s="50"/>
      <c r="N95" s="50"/>
      <c r="P95" s="43"/>
      <c r="Q95" s="43"/>
    </row>
    <row r="96" spans="2:17">
      <c r="B96" s="43"/>
      <c r="C96" s="43"/>
      <c r="D96" s="43"/>
      <c r="E96" s="43"/>
      <c r="F96" s="43"/>
      <c r="G96" s="43"/>
      <c r="H96" s="43"/>
      <c r="I96" s="50"/>
      <c r="J96" s="50"/>
      <c r="K96" s="50"/>
      <c r="L96" s="50"/>
      <c r="M96" s="50"/>
      <c r="N96" s="50"/>
      <c r="P96" s="43"/>
      <c r="Q96" s="43"/>
    </row>
    <row r="97" spans="2:17">
      <c r="B97" s="43"/>
      <c r="C97" s="43"/>
      <c r="D97" s="43"/>
      <c r="E97" s="43"/>
      <c r="F97" s="43"/>
      <c r="G97" s="43"/>
      <c r="H97" s="43"/>
      <c r="I97" s="50"/>
      <c r="J97" s="50"/>
      <c r="K97" s="50"/>
      <c r="L97" s="50"/>
      <c r="M97" s="50"/>
      <c r="N97" s="50"/>
      <c r="P97" s="43"/>
      <c r="Q97" s="43"/>
    </row>
    <row r="98" spans="2:17">
      <c r="B98" s="43"/>
      <c r="C98" s="43"/>
      <c r="D98" s="43"/>
      <c r="E98" s="43"/>
      <c r="F98" s="43"/>
      <c r="G98" s="43"/>
      <c r="H98" s="43"/>
      <c r="I98" s="50"/>
      <c r="J98" s="50"/>
      <c r="K98" s="50"/>
      <c r="L98" s="50"/>
      <c r="M98" s="50"/>
      <c r="N98" s="50"/>
      <c r="P98" s="43"/>
      <c r="Q98" s="43"/>
    </row>
    <row r="99" spans="2:17">
      <c r="B99" s="43"/>
      <c r="C99" s="43"/>
      <c r="D99" s="43"/>
      <c r="E99" s="43"/>
      <c r="F99" s="43"/>
      <c r="G99" s="43"/>
      <c r="H99" s="43"/>
      <c r="I99" s="50"/>
      <c r="J99" s="50"/>
      <c r="K99" s="50"/>
      <c r="L99" s="50"/>
      <c r="M99" s="50"/>
      <c r="N99" s="50"/>
      <c r="P99" s="43"/>
      <c r="Q99" s="43"/>
    </row>
    <row r="100" spans="2:17">
      <c r="B100" s="43"/>
      <c r="C100" s="43"/>
      <c r="D100" s="43"/>
      <c r="E100" s="43"/>
      <c r="F100" s="43"/>
      <c r="G100" s="43"/>
      <c r="H100" s="43"/>
      <c r="I100" s="50"/>
      <c r="J100" s="50"/>
      <c r="K100" s="50"/>
      <c r="L100" s="50"/>
      <c r="M100" s="50"/>
      <c r="N100" s="50"/>
      <c r="P100" s="43"/>
      <c r="Q100" s="43"/>
    </row>
    <row r="101" spans="2:17">
      <c r="B101" s="43"/>
      <c r="C101" s="43"/>
      <c r="D101" s="43"/>
      <c r="E101" s="43"/>
      <c r="F101" s="43"/>
      <c r="G101" s="43"/>
      <c r="H101" s="43"/>
      <c r="I101" s="50"/>
      <c r="J101" s="50"/>
      <c r="K101" s="50"/>
      <c r="L101" s="50"/>
      <c r="M101" s="50"/>
      <c r="N101" s="50"/>
      <c r="P101" s="43"/>
      <c r="Q101" s="43"/>
    </row>
    <row r="102" spans="2:17">
      <c r="B102" s="43"/>
      <c r="C102" s="43"/>
      <c r="D102" s="43"/>
      <c r="E102" s="43"/>
      <c r="F102" s="43"/>
      <c r="G102" s="43"/>
      <c r="H102" s="43"/>
      <c r="I102" s="50"/>
      <c r="J102" s="50"/>
      <c r="K102" s="50"/>
      <c r="L102" s="50"/>
      <c r="M102" s="50"/>
      <c r="N102" s="50"/>
      <c r="P102" s="43"/>
      <c r="Q102" s="43"/>
    </row>
    <row r="103" spans="2:17">
      <c r="B103" s="43"/>
      <c r="C103" s="43"/>
      <c r="D103" s="43"/>
      <c r="E103" s="43"/>
      <c r="F103" s="43"/>
      <c r="G103" s="43"/>
      <c r="H103" s="43"/>
      <c r="I103" s="50"/>
      <c r="J103" s="50"/>
      <c r="K103" s="50"/>
      <c r="L103" s="50"/>
      <c r="M103" s="50"/>
      <c r="N103" s="50"/>
      <c r="P103" s="43"/>
      <c r="Q103" s="43"/>
    </row>
    <row r="104" spans="2:17">
      <c r="B104" s="43"/>
      <c r="C104" s="43"/>
      <c r="D104" s="43"/>
      <c r="E104" s="43"/>
      <c r="F104" s="43"/>
      <c r="G104" s="43"/>
      <c r="H104" s="43"/>
      <c r="I104" s="50"/>
      <c r="J104" s="50"/>
      <c r="K104" s="50"/>
      <c r="L104" s="50"/>
      <c r="M104" s="50"/>
      <c r="N104" s="50"/>
      <c r="P104" s="43"/>
      <c r="Q104" s="43"/>
    </row>
    <row r="105" spans="2:17">
      <c r="B105" s="43"/>
      <c r="C105" s="43"/>
      <c r="D105" s="43"/>
      <c r="E105" s="43"/>
      <c r="F105" s="43"/>
      <c r="G105" s="43"/>
      <c r="H105" s="43"/>
      <c r="I105" s="50"/>
      <c r="J105" s="50"/>
      <c r="K105" s="50"/>
      <c r="L105" s="50"/>
      <c r="M105" s="50"/>
      <c r="N105" s="50"/>
      <c r="P105" s="43"/>
      <c r="Q105" s="43"/>
    </row>
    <row r="106" spans="2:17">
      <c r="B106" s="43"/>
      <c r="C106" s="43"/>
      <c r="D106" s="43"/>
      <c r="E106" s="43"/>
      <c r="F106" s="43"/>
      <c r="G106" s="43"/>
      <c r="H106" s="43"/>
      <c r="I106" s="50"/>
      <c r="J106" s="50"/>
      <c r="K106" s="50"/>
      <c r="L106" s="50"/>
      <c r="M106" s="50"/>
      <c r="N106" s="50"/>
      <c r="P106" s="43"/>
      <c r="Q106" s="43"/>
    </row>
    <row r="107" spans="2:17">
      <c r="B107" s="43"/>
      <c r="C107" s="43"/>
      <c r="D107" s="43"/>
      <c r="E107" s="43"/>
      <c r="F107" s="43"/>
      <c r="G107" s="43"/>
      <c r="H107" s="43"/>
      <c r="I107" s="50"/>
      <c r="J107" s="50"/>
      <c r="K107" s="50"/>
      <c r="L107" s="50"/>
      <c r="M107" s="50"/>
      <c r="N107" s="50"/>
      <c r="P107" s="43"/>
      <c r="Q107" s="43"/>
    </row>
    <row r="108" spans="2:17">
      <c r="B108" s="43"/>
      <c r="C108" s="43"/>
      <c r="D108" s="43"/>
      <c r="E108" s="43"/>
      <c r="F108" s="43"/>
      <c r="G108" s="43"/>
      <c r="H108" s="43"/>
      <c r="I108" s="50"/>
      <c r="J108" s="50"/>
      <c r="K108" s="50"/>
      <c r="L108" s="50"/>
      <c r="M108" s="50"/>
      <c r="N108" s="50"/>
      <c r="P108" s="43"/>
      <c r="Q108" s="43"/>
    </row>
    <row r="109" spans="2:17">
      <c r="B109" s="43"/>
      <c r="C109" s="43"/>
      <c r="D109" s="43"/>
      <c r="E109" s="43"/>
      <c r="F109" s="43"/>
      <c r="G109" s="43"/>
      <c r="H109" s="43"/>
      <c r="I109" s="50"/>
      <c r="J109" s="50"/>
      <c r="K109" s="50"/>
      <c r="L109" s="50"/>
      <c r="M109" s="50"/>
      <c r="N109" s="50"/>
      <c r="P109" s="43"/>
      <c r="Q109" s="43"/>
    </row>
    <row r="110" spans="2:17">
      <c r="B110" s="43"/>
      <c r="C110" s="43"/>
      <c r="D110" s="43"/>
      <c r="E110" s="43"/>
      <c r="F110" s="43"/>
      <c r="G110" s="43"/>
      <c r="H110" s="43"/>
      <c r="I110" s="50"/>
      <c r="J110" s="50"/>
      <c r="K110" s="50"/>
      <c r="L110" s="50"/>
      <c r="M110" s="50"/>
      <c r="N110" s="50"/>
      <c r="P110" s="43"/>
      <c r="Q110" s="43"/>
    </row>
    <row r="111" spans="2:17">
      <c r="B111" s="43"/>
      <c r="C111" s="43"/>
      <c r="D111" s="43"/>
      <c r="E111" s="43"/>
      <c r="F111" s="43"/>
      <c r="G111" s="43"/>
      <c r="H111" s="43"/>
      <c r="I111" s="50"/>
      <c r="J111" s="50"/>
      <c r="K111" s="50"/>
      <c r="L111" s="50"/>
      <c r="M111" s="50"/>
      <c r="N111" s="50"/>
      <c r="P111" s="43"/>
      <c r="Q111" s="43"/>
    </row>
    <row r="112" spans="2:17">
      <c r="B112" s="43"/>
      <c r="C112" s="43"/>
      <c r="D112" s="43"/>
      <c r="E112" s="43"/>
      <c r="F112" s="43"/>
      <c r="G112" s="43"/>
      <c r="H112" s="43"/>
      <c r="I112" s="50"/>
      <c r="J112" s="50"/>
      <c r="K112" s="50"/>
      <c r="L112" s="50"/>
      <c r="M112" s="50"/>
      <c r="N112" s="50"/>
      <c r="P112" s="43"/>
      <c r="Q112" s="43"/>
    </row>
    <row r="113" spans="2:17">
      <c r="B113" s="43"/>
      <c r="C113" s="43"/>
      <c r="D113" s="43"/>
      <c r="E113" s="43"/>
      <c r="F113" s="43"/>
      <c r="G113" s="43"/>
      <c r="H113" s="43"/>
      <c r="I113" s="50"/>
      <c r="J113" s="50"/>
      <c r="K113" s="50"/>
      <c r="L113" s="50"/>
      <c r="M113" s="50"/>
      <c r="N113" s="50"/>
      <c r="P113" s="43"/>
      <c r="Q113" s="43"/>
    </row>
    <row r="114" spans="2:17">
      <c r="B114" s="43"/>
      <c r="C114" s="43"/>
      <c r="D114" s="43"/>
      <c r="E114" s="43"/>
      <c r="F114" s="43"/>
      <c r="G114" s="43"/>
      <c r="H114" s="43"/>
      <c r="I114" s="50"/>
      <c r="J114" s="50"/>
      <c r="K114" s="50"/>
      <c r="L114" s="50"/>
      <c r="M114" s="50"/>
      <c r="N114" s="50"/>
      <c r="P114" s="43"/>
      <c r="Q114" s="43"/>
    </row>
    <row r="115" spans="2:17">
      <c r="B115" s="43"/>
      <c r="C115" s="43"/>
      <c r="D115" s="43"/>
      <c r="E115" s="43"/>
      <c r="F115" s="43"/>
      <c r="G115" s="43"/>
      <c r="H115" s="43"/>
      <c r="I115" s="50"/>
      <c r="J115" s="50"/>
      <c r="K115" s="50"/>
      <c r="L115" s="50"/>
      <c r="M115" s="50"/>
      <c r="N115" s="50"/>
      <c r="P115" s="43"/>
      <c r="Q115" s="43"/>
    </row>
    <row r="116" spans="2:17">
      <c r="B116" s="43"/>
      <c r="C116" s="43"/>
      <c r="D116" s="43"/>
      <c r="E116" s="43"/>
      <c r="F116" s="43"/>
      <c r="G116" s="43"/>
      <c r="H116" s="43"/>
      <c r="I116" s="50"/>
      <c r="J116" s="50"/>
      <c r="K116" s="50"/>
      <c r="L116" s="50"/>
      <c r="M116" s="50"/>
      <c r="N116" s="50"/>
      <c r="P116" s="43"/>
      <c r="Q116" s="43"/>
    </row>
    <row r="117" spans="2:17">
      <c r="B117" s="43"/>
      <c r="C117" s="43"/>
      <c r="D117" s="43"/>
      <c r="E117" s="43"/>
      <c r="F117" s="43"/>
      <c r="G117" s="43"/>
      <c r="H117" s="43"/>
      <c r="I117" s="50"/>
      <c r="J117" s="50"/>
      <c r="K117" s="50"/>
      <c r="L117" s="50"/>
      <c r="M117" s="50"/>
      <c r="N117" s="50"/>
      <c r="P117" s="43"/>
      <c r="Q117" s="43"/>
    </row>
    <row r="118" spans="2:17">
      <c r="B118" s="43"/>
      <c r="C118" s="43"/>
      <c r="D118" s="43"/>
      <c r="E118" s="43"/>
      <c r="F118" s="43"/>
      <c r="G118" s="43"/>
      <c r="H118" s="43"/>
      <c r="I118" s="50"/>
      <c r="J118" s="50"/>
      <c r="K118" s="50"/>
      <c r="L118" s="50"/>
      <c r="M118" s="50"/>
      <c r="N118" s="50"/>
      <c r="P118" s="43"/>
      <c r="Q118" s="43"/>
    </row>
    <row r="119" spans="2:17">
      <c r="B119" s="43"/>
      <c r="C119" s="43"/>
      <c r="D119" s="43"/>
      <c r="E119" s="43"/>
      <c r="F119" s="43"/>
      <c r="G119" s="43"/>
      <c r="H119" s="43"/>
      <c r="I119" s="50"/>
      <c r="J119" s="50"/>
      <c r="K119" s="50"/>
      <c r="L119" s="50"/>
      <c r="M119" s="50"/>
      <c r="N119" s="50"/>
      <c r="P119" s="43"/>
      <c r="Q119" s="43"/>
    </row>
    <row r="120" spans="2:17">
      <c r="B120" s="43"/>
      <c r="C120" s="43"/>
      <c r="D120" s="43"/>
      <c r="E120" s="43"/>
      <c r="F120" s="43"/>
      <c r="G120" s="43"/>
      <c r="H120" s="43"/>
      <c r="I120" s="50"/>
      <c r="J120" s="50"/>
      <c r="K120" s="50"/>
      <c r="L120" s="50"/>
      <c r="M120" s="50"/>
      <c r="N120" s="50"/>
      <c r="P120" s="43"/>
      <c r="Q120" s="43"/>
    </row>
    <row r="121" spans="2:17">
      <c r="B121" s="43"/>
      <c r="C121" s="43"/>
      <c r="D121" s="43"/>
      <c r="E121" s="43"/>
      <c r="F121" s="43"/>
      <c r="G121" s="43"/>
      <c r="H121" s="43"/>
      <c r="I121" s="50"/>
      <c r="J121" s="50"/>
      <c r="K121" s="50"/>
      <c r="L121" s="50"/>
      <c r="M121" s="50"/>
      <c r="N121" s="50"/>
      <c r="P121" s="43"/>
      <c r="Q121" s="43"/>
    </row>
    <row r="122" spans="2:17">
      <c r="B122" s="43"/>
      <c r="C122" s="43"/>
      <c r="D122" s="43"/>
      <c r="E122" s="43"/>
      <c r="F122" s="43"/>
      <c r="G122" s="43"/>
      <c r="H122" s="43"/>
      <c r="I122" s="50"/>
      <c r="J122" s="50"/>
      <c r="K122" s="50"/>
      <c r="L122" s="50"/>
      <c r="M122" s="50"/>
      <c r="N122" s="50"/>
      <c r="P122" s="43"/>
      <c r="Q122" s="43"/>
    </row>
    <row r="123" spans="2:17">
      <c r="B123" s="43"/>
      <c r="C123" s="43"/>
      <c r="D123" s="43"/>
      <c r="E123" s="43"/>
      <c r="F123" s="43"/>
      <c r="G123" s="43"/>
      <c r="H123" s="43"/>
      <c r="I123" s="50"/>
      <c r="J123" s="50"/>
      <c r="K123" s="50"/>
      <c r="L123" s="50"/>
      <c r="M123" s="50"/>
      <c r="N123" s="50"/>
      <c r="P123" s="43"/>
      <c r="Q123" s="43"/>
    </row>
    <row r="124" spans="2:17">
      <c r="B124" s="43"/>
      <c r="C124" s="43"/>
      <c r="D124" s="43"/>
      <c r="E124" s="43"/>
      <c r="F124" s="43"/>
      <c r="G124" s="43"/>
      <c r="H124" s="43"/>
      <c r="I124" s="50"/>
      <c r="J124" s="50"/>
      <c r="K124" s="50"/>
      <c r="L124" s="50"/>
      <c r="M124" s="50"/>
      <c r="N124" s="50"/>
      <c r="P124" s="43"/>
      <c r="Q124" s="43"/>
    </row>
    <row r="125" spans="2:17">
      <c r="B125" s="43"/>
      <c r="C125" s="43"/>
      <c r="D125" s="43"/>
      <c r="E125" s="43"/>
      <c r="F125" s="43"/>
      <c r="G125" s="43"/>
      <c r="H125" s="43"/>
      <c r="I125" s="50"/>
      <c r="J125" s="50"/>
      <c r="K125" s="50"/>
      <c r="L125" s="50"/>
      <c r="M125" s="50"/>
      <c r="N125" s="50"/>
      <c r="P125" s="43"/>
      <c r="Q125" s="43"/>
    </row>
    <row r="126" spans="2:17">
      <c r="B126" s="43"/>
      <c r="C126" s="43"/>
      <c r="D126" s="43"/>
      <c r="E126" s="43"/>
      <c r="F126" s="43"/>
      <c r="G126" s="43"/>
      <c r="H126" s="43"/>
      <c r="I126" s="50"/>
      <c r="J126" s="50"/>
      <c r="K126" s="50"/>
      <c r="L126" s="50"/>
      <c r="M126" s="50"/>
      <c r="N126" s="50"/>
      <c r="P126" s="43"/>
      <c r="Q126" s="43"/>
    </row>
    <row r="127" spans="2:17">
      <c r="B127" s="43"/>
      <c r="C127" s="43"/>
      <c r="D127" s="43"/>
      <c r="E127" s="43"/>
      <c r="F127" s="43"/>
      <c r="G127" s="43"/>
      <c r="H127" s="43"/>
      <c r="I127" s="50"/>
      <c r="J127" s="50"/>
      <c r="K127" s="50"/>
      <c r="L127" s="50"/>
      <c r="M127" s="50"/>
      <c r="N127" s="50"/>
      <c r="P127" s="43"/>
      <c r="Q127" s="43"/>
    </row>
    <row r="128" spans="2:17">
      <c r="B128" s="43"/>
      <c r="C128" s="43"/>
      <c r="D128" s="43"/>
      <c r="E128" s="43"/>
      <c r="F128" s="43"/>
      <c r="G128" s="43"/>
      <c r="H128" s="43"/>
      <c r="I128" s="50"/>
      <c r="J128" s="50"/>
      <c r="K128" s="50"/>
      <c r="L128" s="50"/>
      <c r="M128" s="50"/>
      <c r="N128" s="50"/>
      <c r="P128" s="43"/>
      <c r="Q128" s="43"/>
    </row>
    <row r="129" spans="2:17">
      <c r="B129" s="43"/>
      <c r="C129" s="43"/>
      <c r="D129" s="43"/>
      <c r="E129" s="43"/>
      <c r="F129" s="43"/>
      <c r="G129" s="43"/>
      <c r="H129" s="43"/>
      <c r="I129" s="50"/>
      <c r="J129" s="50"/>
      <c r="K129" s="50"/>
      <c r="L129" s="50"/>
      <c r="M129" s="50"/>
      <c r="N129" s="50"/>
      <c r="P129" s="43"/>
      <c r="Q129" s="43"/>
    </row>
    <row r="130" spans="2:17">
      <c r="B130" s="43"/>
      <c r="C130" s="43"/>
      <c r="D130" s="43"/>
      <c r="E130" s="43"/>
      <c r="F130" s="43"/>
      <c r="G130" s="43"/>
      <c r="H130" s="43"/>
      <c r="I130" s="50"/>
      <c r="J130" s="50"/>
      <c r="K130" s="50"/>
      <c r="L130" s="50"/>
      <c r="M130" s="50"/>
      <c r="N130" s="50"/>
      <c r="P130" s="43"/>
      <c r="Q130" s="43"/>
    </row>
    <row r="131" spans="2:17">
      <c r="B131" s="43"/>
      <c r="C131" s="43"/>
      <c r="D131" s="43"/>
      <c r="E131" s="43"/>
      <c r="F131" s="43"/>
      <c r="G131" s="43"/>
      <c r="H131" s="43"/>
      <c r="I131" s="50"/>
      <c r="J131" s="50"/>
      <c r="K131" s="50"/>
      <c r="L131" s="50"/>
      <c r="M131" s="50"/>
      <c r="N131" s="50"/>
      <c r="P131" s="43"/>
      <c r="Q131" s="43"/>
    </row>
    <row r="132" spans="2:17">
      <c r="B132" s="43"/>
      <c r="C132" s="43"/>
      <c r="D132" s="43"/>
      <c r="E132" s="43"/>
      <c r="F132" s="43"/>
      <c r="G132" s="43"/>
      <c r="H132" s="43"/>
      <c r="I132" s="50"/>
      <c r="J132" s="50"/>
      <c r="K132" s="50"/>
      <c r="L132" s="50"/>
      <c r="M132" s="50"/>
      <c r="N132" s="50"/>
      <c r="P132" s="43"/>
      <c r="Q132" s="43"/>
    </row>
    <row r="133" spans="2:17">
      <c r="B133" s="43"/>
      <c r="C133" s="43"/>
      <c r="D133" s="43"/>
      <c r="E133" s="43"/>
      <c r="F133" s="43"/>
      <c r="G133" s="43"/>
      <c r="H133" s="43"/>
      <c r="I133" s="50"/>
      <c r="J133" s="50"/>
      <c r="K133" s="50"/>
      <c r="L133" s="50"/>
      <c r="M133" s="50"/>
      <c r="N133" s="50"/>
      <c r="P133" s="43"/>
      <c r="Q133" s="43"/>
    </row>
    <row r="134" spans="2:17">
      <c r="B134" s="43"/>
      <c r="C134" s="43"/>
      <c r="D134" s="43"/>
      <c r="E134" s="43"/>
      <c r="F134" s="43"/>
      <c r="G134" s="43"/>
      <c r="H134" s="43"/>
      <c r="I134" s="50"/>
      <c r="J134" s="50"/>
      <c r="K134" s="50"/>
      <c r="L134" s="50"/>
      <c r="M134" s="50"/>
      <c r="N134" s="50"/>
      <c r="P134" s="43"/>
      <c r="Q134" s="43"/>
    </row>
    <row r="135" spans="2:17">
      <c r="B135" s="43"/>
      <c r="C135" s="43"/>
      <c r="D135" s="43"/>
      <c r="E135" s="43"/>
      <c r="F135" s="43"/>
      <c r="G135" s="43"/>
      <c r="H135" s="43"/>
      <c r="I135" s="50"/>
      <c r="J135" s="50"/>
      <c r="K135" s="50"/>
      <c r="L135" s="50"/>
      <c r="M135" s="50"/>
      <c r="N135" s="50"/>
      <c r="P135" s="43"/>
      <c r="Q135" s="43"/>
    </row>
    <row r="136" spans="2:17">
      <c r="B136" s="43"/>
      <c r="C136" s="43"/>
      <c r="D136" s="43"/>
      <c r="E136" s="43"/>
      <c r="F136" s="43"/>
      <c r="G136" s="43"/>
      <c r="H136" s="43"/>
      <c r="I136" s="50"/>
      <c r="J136" s="50"/>
      <c r="K136" s="50"/>
      <c r="L136" s="50"/>
      <c r="M136" s="50"/>
      <c r="N136" s="50"/>
      <c r="P136" s="43"/>
      <c r="Q136" s="43"/>
    </row>
    <row r="137" spans="2:17">
      <c r="B137" s="43"/>
      <c r="C137" s="43"/>
      <c r="D137" s="43"/>
      <c r="E137" s="43"/>
      <c r="F137" s="43"/>
      <c r="G137" s="43"/>
      <c r="H137" s="43"/>
      <c r="I137" s="50"/>
      <c r="J137" s="50"/>
      <c r="K137" s="50"/>
      <c r="L137" s="50"/>
      <c r="M137" s="50"/>
      <c r="N137" s="50"/>
      <c r="P137" s="43"/>
      <c r="Q137" s="43"/>
    </row>
    <row r="138" spans="2:17">
      <c r="B138" s="43"/>
      <c r="C138" s="43"/>
      <c r="D138" s="43"/>
      <c r="E138" s="43"/>
      <c r="F138" s="43"/>
      <c r="G138" s="43"/>
      <c r="H138" s="43"/>
      <c r="I138" s="50"/>
      <c r="J138" s="50"/>
      <c r="K138" s="50"/>
      <c r="L138" s="50"/>
      <c r="M138" s="50"/>
      <c r="N138" s="50"/>
      <c r="P138" s="43"/>
      <c r="Q138" s="43"/>
    </row>
    <row r="139" spans="2:17">
      <c r="B139" s="43"/>
      <c r="C139" s="43"/>
      <c r="D139" s="43"/>
      <c r="E139" s="43"/>
      <c r="F139" s="43"/>
      <c r="G139" s="43"/>
      <c r="H139" s="43"/>
      <c r="I139" s="50"/>
      <c r="J139" s="50"/>
      <c r="K139" s="50"/>
      <c r="L139" s="50"/>
      <c r="M139" s="50"/>
      <c r="N139" s="50"/>
      <c r="P139" s="43"/>
      <c r="Q139" s="43"/>
    </row>
    <row r="140" spans="2:17">
      <c r="B140" s="43"/>
      <c r="C140" s="43"/>
      <c r="D140" s="43"/>
      <c r="E140" s="43"/>
      <c r="F140" s="43"/>
      <c r="G140" s="43"/>
      <c r="H140" s="43"/>
      <c r="I140" s="50"/>
      <c r="J140" s="50"/>
      <c r="K140" s="50"/>
      <c r="L140" s="50"/>
      <c r="M140" s="50"/>
      <c r="N140" s="50"/>
      <c r="P140" s="43"/>
      <c r="Q140" s="43"/>
    </row>
    <row r="141" spans="2:17">
      <c r="B141" s="43"/>
      <c r="C141" s="43"/>
      <c r="D141" s="43"/>
      <c r="E141" s="43"/>
      <c r="F141" s="43"/>
      <c r="G141" s="43"/>
      <c r="H141" s="43"/>
      <c r="I141" s="50"/>
      <c r="J141" s="50"/>
      <c r="K141" s="50"/>
      <c r="L141" s="50"/>
      <c r="M141" s="50"/>
      <c r="N141" s="50"/>
      <c r="P141" s="43"/>
      <c r="Q141" s="43"/>
    </row>
    <row r="142" spans="2:17">
      <c r="B142" s="43"/>
      <c r="C142" s="43"/>
      <c r="D142" s="43"/>
      <c r="E142" s="43"/>
      <c r="F142" s="43"/>
      <c r="G142" s="43"/>
      <c r="H142" s="43"/>
      <c r="I142" s="50"/>
      <c r="J142" s="50"/>
      <c r="K142" s="50"/>
      <c r="L142" s="50"/>
      <c r="M142" s="50"/>
      <c r="N142" s="50"/>
      <c r="P142" s="43"/>
      <c r="Q142" s="43"/>
    </row>
    <row r="143" spans="2:17">
      <c r="B143" s="43"/>
      <c r="C143" s="43"/>
      <c r="D143" s="43"/>
      <c r="E143" s="43"/>
      <c r="F143" s="43"/>
      <c r="G143" s="43"/>
      <c r="H143" s="43"/>
      <c r="I143" s="50"/>
      <c r="J143" s="50"/>
      <c r="K143" s="50"/>
      <c r="L143" s="50"/>
      <c r="M143" s="50"/>
      <c r="N143" s="50"/>
      <c r="P143" s="43"/>
      <c r="Q143" s="43"/>
    </row>
    <row r="144" spans="2:17">
      <c r="B144" s="43"/>
      <c r="C144" s="43"/>
      <c r="D144" s="43"/>
      <c r="E144" s="43"/>
      <c r="F144" s="43"/>
      <c r="G144" s="43"/>
      <c r="H144" s="43"/>
      <c r="I144" s="50"/>
      <c r="J144" s="50"/>
      <c r="K144" s="50"/>
      <c r="L144" s="50"/>
      <c r="M144" s="50"/>
      <c r="N144" s="50"/>
      <c r="P144" s="43"/>
      <c r="Q144" s="43"/>
    </row>
    <row r="145" spans="2:17">
      <c r="B145" s="43"/>
      <c r="C145" s="43"/>
      <c r="D145" s="43"/>
      <c r="E145" s="43"/>
      <c r="F145" s="43"/>
      <c r="G145" s="43"/>
      <c r="H145" s="43"/>
      <c r="I145" s="50"/>
      <c r="J145" s="50"/>
      <c r="K145" s="50"/>
      <c r="L145" s="50"/>
      <c r="M145" s="50"/>
      <c r="N145" s="50"/>
      <c r="P145" s="43"/>
      <c r="Q145" s="43"/>
    </row>
    <row r="146" spans="2:17">
      <c r="B146" s="43"/>
      <c r="C146" s="43"/>
      <c r="D146" s="43"/>
      <c r="E146" s="43"/>
      <c r="F146" s="43"/>
      <c r="G146" s="43"/>
      <c r="H146" s="43"/>
      <c r="I146" s="50"/>
      <c r="J146" s="50"/>
      <c r="K146" s="50"/>
      <c r="L146" s="50"/>
      <c r="M146" s="50"/>
      <c r="N146" s="50"/>
      <c r="P146" s="43"/>
      <c r="Q146" s="43"/>
    </row>
    <row r="147" spans="2:17">
      <c r="B147" s="43"/>
      <c r="C147" s="43"/>
      <c r="D147" s="43"/>
      <c r="E147" s="43"/>
      <c r="F147" s="43"/>
      <c r="G147" s="43"/>
      <c r="H147" s="43"/>
      <c r="I147" s="50"/>
      <c r="J147" s="50"/>
      <c r="K147" s="50"/>
      <c r="L147" s="50"/>
      <c r="M147" s="50"/>
      <c r="N147" s="50"/>
      <c r="P147" s="43"/>
      <c r="Q147" s="43"/>
    </row>
    <row r="148" spans="2:17">
      <c r="B148" s="43"/>
      <c r="C148" s="43"/>
      <c r="D148" s="43"/>
      <c r="E148" s="43"/>
      <c r="F148" s="43"/>
      <c r="G148" s="43"/>
      <c r="H148" s="43"/>
      <c r="I148" s="50"/>
      <c r="J148" s="50"/>
      <c r="K148" s="50"/>
      <c r="L148" s="50"/>
      <c r="M148" s="50"/>
      <c r="N148" s="50"/>
      <c r="P148" s="43"/>
      <c r="Q148" s="43"/>
    </row>
    <row r="149" spans="2:17">
      <c r="B149" s="43"/>
      <c r="C149" s="43"/>
      <c r="D149" s="43"/>
      <c r="E149" s="43"/>
      <c r="F149" s="43"/>
      <c r="G149" s="43"/>
      <c r="H149" s="43"/>
      <c r="I149" s="50"/>
      <c r="J149" s="50"/>
      <c r="K149" s="50"/>
      <c r="L149" s="50"/>
      <c r="M149" s="50"/>
      <c r="N149" s="50"/>
      <c r="P149" s="43"/>
      <c r="Q149" s="43"/>
    </row>
    <row r="150" spans="2:17">
      <c r="B150" s="43"/>
      <c r="C150" s="43"/>
      <c r="D150" s="43"/>
      <c r="E150" s="43"/>
      <c r="F150" s="43"/>
      <c r="G150" s="43"/>
      <c r="H150" s="43"/>
      <c r="I150" s="50"/>
      <c r="J150" s="50"/>
      <c r="K150" s="50"/>
      <c r="L150" s="50"/>
      <c r="M150" s="50"/>
      <c r="N150" s="50"/>
      <c r="P150" s="43"/>
      <c r="Q150" s="43"/>
    </row>
    <row r="151" spans="2:17">
      <c r="B151" s="43"/>
      <c r="C151" s="43"/>
      <c r="D151" s="43"/>
      <c r="E151" s="43"/>
      <c r="F151" s="43"/>
      <c r="G151" s="43"/>
      <c r="H151" s="43"/>
      <c r="I151" s="50"/>
      <c r="J151" s="50"/>
      <c r="K151" s="50"/>
      <c r="L151" s="50"/>
      <c r="M151" s="50"/>
      <c r="N151" s="50"/>
      <c r="P151" s="43"/>
      <c r="Q151" s="43"/>
    </row>
    <row r="152" spans="2:17">
      <c r="B152" s="43"/>
      <c r="C152" s="43"/>
      <c r="D152" s="43"/>
      <c r="E152" s="43"/>
      <c r="F152" s="43"/>
      <c r="G152" s="43"/>
      <c r="H152" s="43"/>
      <c r="I152" s="50"/>
      <c r="J152" s="50"/>
      <c r="K152" s="50"/>
      <c r="L152" s="50"/>
      <c r="M152" s="50"/>
      <c r="N152" s="50"/>
      <c r="P152" s="43"/>
      <c r="Q152" s="43"/>
    </row>
    <row r="153" spans="2:17">
      <c r="B153" s="43"/>
      <c r="C153" s="43"/>
      <c r="D153" s="43"/>
      <c r="E153" s="43"/>
      <c r="F153" s="43"/>
      <c r="G153" s="43"/>
      <c r="H153" s="43"/>
      <c r="I153" s="50"/>
      <c r="J153" s="50"/>
      <c r="K153" s="50"/>
      <c r="L153" s="50"/>
      <c r="M153" s="50"/>
      <c r="N153" s="50"/>
      <c r="P153" s="43"/>
      <c r="Q153" s="43"/>
    </row>
    <row r="154" spans="2:17">
      <c r="B154" s="43"/>
      <c r="C154" s="43"/>
      <c r="D154" s="43"/>
      <c r="E154" s="43"/>
      <c r="F154" s="43"/>
      <c r="G154" s="43"/>
      <c r="H154" s="43"/>
      <c r="I154" s="50"/>
      <c r="J154" s="50"/>
      <c r="K154" s="50"/>
      <c r="L154" s="50"/>
      <c r="M154" s="50"/>
      <c r="N154" s="50"/>
      <c r="P154" s="43"/>
      <c r="Q154" s="43"/>
    </row>
    <row r="155" spans="2:17">
      <c r="B155" s="43"/>
      <c r="C155" s="43"/>
      <c r="D155" s="43"/>
      <c r="E155" s="43"/>
      <c r="F155" s="43"/>
      <c r="G155" s="43"/>
      <c r="H155" s="43"/>
      <c r="I155" s="50"/>
      <c r="J155" s="50"/>
      <c r="K155" s="50"/>
      <c r="L155" s="50"/>
      <c r="M155" s="50"/>
      <c r="N155" s="50"/>
      <c r="P155" s="43"/>
      <c r="Q155" s="43"/>
    </row>
    <row r="156" spans="2:17">
      <c r="B156" s="43"/>
      <c r="C156" s="43"/>
      <c r="D156" s="43"/>
      <c r="E156" s="43"/>
      <c r="F156" s="43"/>
      <c r="G156" s="43"/>
      <c r="H156" s="43"/>
      <c r="I156" s="50"/>
      <c r="J156" s="50"/>
      <c r="K156" s="50"/>
      <c r="L156" s="50"/>
      <c r="M156" s="50"/>
      <c r="N156" s="50"/>
      <c r="P156" s="43"/>
      <c r="Q156" s="43"/>
    </row>
    <row r="157" spans="2:17">
      <c r="B157" s="43"/>
      <c r="C157" s="43"/>
      <c r="D157" s="43"/>
      <c r="E157" s="43"/>
      <c r="F157" s="43"/>
      <c r="G157" s="43"/>
      <c r="H157" s="43"/>
      <c r="I157" s="50"/>
      <c r="J157" s="50"/>
      <c r="K157" s="50"/>
      <c r="L157" s="50"/>
      <c r="M157" s="50"/>
      <c r="N157" s="50"/>
      <c r="P157" s="43"/>
      <c r="Q157" s="43"/>
    </row>
    <row r="158" spans="2:17">
      <c r="B158" s="43"/>
      <c r="C158" s="43"/>
      <c r="D158" s="43"/>
      <c r="E158" s="43"/>
      <c r="F158" s="43"/>
      <c r="G158" s="43"/>
      <c r="H158" s="43"/>
      <c r="I158" s="50"/>
      <c r="J158" s="50"/>
      <c r="K158" s="50"/>
      <c r="L158" s="50"/>
      <c r="M158" s="50"/>
      <c r="N158" s="50"/>
      <c r="P158" s="43"/>
      <c r="Q158" s="43"/>
    </row>
    <row r="159" spans="2:17">
      <c r="B159" s="43"/>
      <c r="C159" s="43"/>
      <c r="D159" s="43"/>
      <c r="E159" s="43"/>
      <c r="F159" s="43"/>
      <c r="G159" s="43"/>
      <c r="H159" s="43"/>
      <c r="I159" s="50"/>
      <c r="J159" s="50"/>
      <c r="K159" s="50"/>
      <c r="L159" s="50"/>
      <c r="M159" s="50"/>
      <c r="N159" s="50"/>
      <c r="P159" s="43"/>
      <c r="Q159" s="43"/>
    </row>
    <row r="160" spans="2:17">
      <c r="B160" s="43"/>
      <c r="C160" s="43"/>
      <c r="D160" s="43"/>
      <c r="E160" s="43"/>
      <c r="F160" s="43"/>
      <c r="G160" s="43"/>
      <c r="H160" s="43"/>
      <c r="I160" s="50"/>
      <c r="J160" s="50"/>
      <c r="K160" s="50"/>
      <c r="L160" s="50"/>
      <c r="M160" s="50"/>
      <c r="N160" s="50"/>
      <c r="P160" s="43"/>
      <c r="Q160" s="43"/>
    </row>
    <row r="161" spans="2:17">
      <c r="B161" s="43"/>
      <c r="C161" s="43"/>
      <c r="D161" s="43"/>
      <c r="E161" s="43"/>
      <c r="F161" s="43"/>
      <c r="G161" s="43"/>
      <c r="H161" s="43"/>
      <c r="I161" s="50"/>
      <c r="J161" s="50"/>
      <c r="K161" s="50"/>
      <c r="L161" s="50"/>
      <c r="M161" s="50"/>
      <c r="N161" s="50"/>
      <c r="P161" s="43"/>
      <c r="Q161" s="43"/>
    </row>
    <row r="162" spans="2:17">
      <c r="B162" s="43"/>
      <c r="C162" s="43"/>
      <c r="D162" s="43"/>
      <c r="E162" s="43"/>
      <c r="F162" s="43"/>
      <c r="G162" s="43"/>
      <c r="H162" s="43"/>
      <c r="I162" s="50"/>
      <c r="J162" s="50"/>
      <c r="K162" s="50"/>
      <c r="L162" s="50"/>
      <c r="M162" s="50"/>
      <c r="N162" s="50"/>
      <c r="P162" s="43"/>
      <c r="Q162" s="43"/>
    </row>
    <row r="163" spans="2:17">
      <c r="B163" s="43"/>
      <c r="C163" s="43"/>
      <c r="D163" s="43"/>
      <c r="E163" s="43"/>
      <c r="F163" s="43"/>
      <c r="G163" s="43"/>
      <c r="H163" s="43"/>
      <c r="I163" s="50"/>
      <c r="J163" s="50"/>
      <c r="K163" s="50"/>
      <c r="L163" s="50"/>
      <c r="M163" s="50"/>
      <c r="N163" s="50"/>
      <c r="P163" s="43"/>
      <c r="Q163" s="43"/>
    </row>
    <row r="164" spans="2:17">
      <c r="B164" s="43"/>
      <c r="C164" s="43"/>
      <c r="D164" s="43"/>
      <c r="E164" s="43"/>
      <c r="F164" s="43"/>
      <c r="G164" s="43"/>
      <c r="H164" s="43"/>
      <c r="I164" s="50"/>
      <c r="J164" s="50"/>
      <c r="K164" s="50"/>
      <c r="L164" s="50"/>
      <c r="M164" s="50"/>
      <c r="N164" s="50"/>
      <c r="P164" s="43"/>
      <c r="Q164" s="43"/>
    </row>
    <row r="165" spans="2:17">
      <c r="B165" s="43"/>
      <c r="C165" s="43"/>
      <c r="D165" s="43"/>
      <c r="E165" s="43"/>
      <c r="F165" s="43"/>
      <c r="G165" s="43"/>
      <c r="H165" s="43"/>
      <c r="I165" s="50"/>
      <c r="J165" s="50"/>
      <c r="K165" s="50"/>
      <c r="L165" s="50"/>
      <c r="M165" s="50"/>
      <c r="N165" s="50"/>
      <c r="P165" s="43"/>
      <c r="Q165" s="43"/>
    </row>
    <row r="166" spans="2:17">
      <c r="B166" s="43"/>
      <c r="C166" s="43"/>
      <c r="D166" s="43"/>
      <c r="E166" s="43"/>
      <c r="F166" s="43"/>
      <c r="G166" s="43"/>
      <c r="H166" s="43"/>
      <c r="I166" s="50"/>
      <c r="J166" s="50"/>
      <c r="K166" s="50"/>
      <c r="L166" s="50"/>
      <c r="M166" s="50"/>
      <c r="N166" s="50"/>
      <c r="P166" s="43"/>
      <c r="Q166" s="43"/>
    </row>
    <row r="167" spans="2:17">
      <c r="B167" s="43"/>
      <c r="C167" s="43"/>
      <c r="D167" s="43"/>
      <c r="E167" s="43"/>
      <c r="F167" s="43"/>
      <c r="G167" s="43"/>
      <c r="H167" s="43"/>
      <c r="I167" s="50"/>
      <c r="J167" s="50"/>
      <c r="K167" s="50"/>
      <c r="L167" s="50"/>
      <c r="M167" s="50"/>
      <c r="N167" s="50"/>
      <c r="P167" s="43"/>
      <c r="Q167" s="43"/>
    </row>
    <row r="168" spans="2:17">
      <c r="B168" s="43"/>
      <c r="C168" s="43"/>
      <c r="D168" s="43"/>
      <c r="E168" s="43"/>
      <c r="F168" s="43"/>
      <c r="G168" s="43"/>
      <c r="H168" s="43"/>
      <c r="I168" s="50"/>
      <c r="J168" s="50"/>
      <c r="K168" s="50"/>
      <c r="L168" s="50"/>
      <c r="M168" s="50"/>
      <c r="N168" s="50"/>
      <c r="P168" s="43"/>
      <c r="Q168" s="43"/>
    </row>
    <row r="169" spans="2:17">
      <c r="B169" s="43"/>
      <c r="C169" s="43"/>
      <c r="D169" s="43"/>
      <c r="E169" s="43"/>
      <c r="F169" s="43"/>
      <c r="G169" s="43"/>
      <c r="H169" s="43"/>
      <c r="I169" s="50"/>
      <c r="J169" s="50"/>
      <c r="K169" s="50"/>
      <c r="L169" s="50"/>
      <c r="M169" s="50"/>
      <c r="N169" s="50"/>
      <c r="P169" s="43"/>
      <c r="Q169" s="43"/>
    </row>
    <row r="170" spans="2:17">
      <c r="B170" s="43"/>
      <c r="C170" s="43"/>
      <c r="D170" s="43"/>
      <c r="E170" s="43"/>
      <c r="F170" s="43"/>
      <c r="G170" s="43"/>
      <c r="H170" s="43"/>
      <c r="I170" s="50"/>
      <c r="J170" s="50"/>
      <c r="K170" s="50"/>
      <c r="L170" s="50"/>
      <c r="M170" s="50"/>
      <c r="N170" s="50"/>
      <c r="P170" s="43"/>
      <c r="Q170" s="43"/>
    </row>
    <row r="171" spans="2:17">
      <c r="B171" s="43"/>
      <c r="C171" s="43"/>
      <c r="D171" s="43"/>
      <c r="E171" s="43"/>
      <c r="F171" s="43"/>
      <c r="G171" s="43"/>
      <c r="H171" s="43"/>
      <c r="I171" s="50"/>
      <c r="J171" s="50"/>
      <c r="K171" s="50"/>
      <c r="L171" s="50"/>
      <c r="M171" s="50"/>
      <c r="N171" s="50"/>
      <c r="P171" s="43"/>
      <c r="Q171" s="43"/>
    </row>
    <row r="172" spans="2:17">
      <c r="B172" s="43"/>
      <c r="C172" s="43"/>
      <c r="D172" s="43"/>
      <c r="E172" s="43"/>
      <c r="F172" s="43"/>
      <c r="G172" s="43"/>
      <c r="H172" s="43"/>
      <c r="I172" s="50"/>
      <c r="J172" s="50"/>
      <c r="K172" s="50"/>
      <c r="L172" s="50"/>
      <c r="M172" s="50"/>
      <c r="N172" s="50"/>
      <c r="P172" s="43"/>
      <c r="Q172" s="43"/>
    </row>
    <row r="173" spans="2:17">
      <c r="B173" s="43"/>
      <c r="C173" s="43"/>
      <c r="D173" s="43"/>
      <c r="E173" s="43"/>
      <c r="F173" s="43"/>
      <c r="G173" s="43"/>
      <c r="H173" s="43"/>
      <c r="I173" s="50"/>
      <c r="J173" s="50"/>
      <c r="K173" s="50"/>
      <c r="L173" s="50"/>
      <c r="M173" s="50"/>
      <c r="N173" s="50"/>
      <c r="P173" s="43"/>
      <c r="Q173" s="43"/>
    </row>
    <row r="174" spans="2:17">
      <c r="B174" s="43"/>
      <c r="C174" s="43"/>
      <c r="D174" s="43"/>
      <c r="E174" s="43"/>
      <c r="F174" s="43"/>
      <c r="G174" s="43"/>
      <c r="H174" s="43"/>
      <c r="I174" s="50"/>
      <c r="J174" s="50"/>
      <c r="K174" s="50"/>
      <c r="L174" s="50"/>
      <c r="M174" s="50"/>
      <c r="N174" s="50"/>
      <c r="P174" s="43"/>
      <c r="Q174" s="43"/>
    </row>
    <row r="175" spans="2:17">
      <c r="B175" s="43"/>
      <c r="C175" s="43"/>
      <c r="D175" s="43"/>
      <c r="E175" s="43"/>
      <c r="F175" s="43"/>
      <c r="G175" s="43"/>
      <c r="H175" s="43"/>
      <c r="I175" s="50"/>
      <c r="J175" s="50"/>
      <c r="K175" s="50"/>
      <c r="L175" s="50"/>
      <c r="M175" s="50"/>
      <c r="N175" s="50"/>
      <c r="P175" s="43"/>
      <c r="Q175" s="43"/>
    </row>
    <row r="176" spans="2:17">
      <c r="B176" s="43"/>
      <c r="C176" s="43"/>
      <c r="D176" s="43"/>
      <c r="E176" s="43"/>
      <c r="F176" s="43"/>
      <c r="G176" s="43"/>
      <c r="H176" s="43"/>
      <c r="I176" s="50"/>
      <c r="J176" s="50"/>
      <c r="K176" s="50"/>
      <c r="L176" s="50"/>
      <c r="M176" s="50"/>
      <c r="N176" s="50"/>
      <c r="P176" s="43"/>
      <c r="Q176" s="43"/>
    </row>
    <row r="177" spans="2:17">
      <c r="B177" s="43"/>
      <c r="C177" s="43"/>
      <c r="D177" s="43"/>
      <c r="E177" s="43"/>
      <c r="F177" s="43"/>
      <c r="G177" s="43"/>
      <c r="H177" s="43"/>
      <c r="I177" s="50"/>
      <c r="J177" s="50"/>
      <c r="K177" s="50"/>
      <c r="L177" s="50"/>
      <c r="M177" s="50"/>
      <c r="N177" s="50"/>
      <c r="P177" s="43"/>
      <c r="Q177" s="43"/>
    </row>
    <row r="178" spans="2:17">
      <c r="B178" s="43"/>
      <c r="C178" s="43"/>
      <c r="D178" s="43"/>
      <c r="E178" s="43"/>
      <c r="F178" s="43"/>
      <c r="G178" s="43"/>
      <c r="H178" s="43"/>
      <c r="I178" s="50"/>
      <c r="J178" s="50"/>
      <c r="K178" s="50"/>
      <c r="L178" s="50"/>
      <c r="M178" s="50"/>
      <c r="N178" s="50"/>
      <c r="P178" s="43"/>
      <c r="Q178" s="43"/>
    </row>
    <row r="179" spans="2:17">
      <c r="B179" s="43"/>
      <c r="C179" s="43"/>
      <c r="D179" s="43"/>
      <c r="E179" s="43"/>
      <c r="F179" s="43"/>
      <c r="G179" s="43"/>
      <c r="H179" s="43"/>
      <c r="I179" s="50"/>
      <c r="J179" s="50"/>
      <c r="K179" s="50"/>
      <c r="L179" s="50"/>
      <c r="M179" s="50"/>
      <c r="N179" s="50"/>
      <c r="P179" s="43"/>
      <c r="Q179" s="43"/>
    </row>
    <row r="180" spans="2:17">
      <c r="B180" s="43"/>
      <c r="C180" s="43"/>
      <c r="D180" s="43"/>
      <c r="E180" s="43"/>
      <c r="F180" s="43"/>
      <c r="G180" s="43"/>
      <c r="H180" s="43"/>
      <c r="I180" s="50"/>
      <c r="J180" s="50"/>
      <c r="K180" s="50"/>
      <c r="L180" s="50"/>
      <c r="M180" s="50"/>
      <c r="N180" s="50"/>
      <c r="P180" s="43"/>
      <c r="Q180" s="43"/>
    </row>
    <row r="181" spans="2:17">
      <c r="B181" s="43"/>
      <c r="C181" s="43"/>
      <c r="D181" s="43"/>
      <c r="E181" s="43"/>
      <c r="F181" s="43"/>
      <c r="G181" s="43"/>
      <c r="H181" s="43"/>
      <c r="I181" s="50"/>
      <c r="J181" s="50"/>
      <c r="K181" s="50"/>
      <c r="L181" s="50"/>
      <c r="M181" s="50"/>
      <c r="N181" s="50"/>
      <c r="P181" s="43"/>
      <c r="Q181" s="43"/>
    </row>
    <row r="182" spans="2:17">
      <c r="B182" s="43"/>
      <c r="C182" s="43"/>
      <c r="D182" s="43"/>
      <c r="E182" s="43"/>
      <c r="F182" s="43"/>
      <c r="G182" s="43"/>
      <c r="H182" s="43"/>
      <c r="I182" s="50"/>
      <c r="J182" s="50"/>
      <c r="K182" s="50"/>
      <c r="L182" s="50"/>
      <c r="M182" s="50"/>
      <c r="N182" s="50"/>
      <c r="P182" s="43"/>
      <c r="Q182" s="43"/>
    </row>
    <row r="183" spans="2:17">
      <c r="B183" s="43"/>
      <c r="C183" s="43"/>
      <c r="D183" s="43"/>
      <c r="E183" s="43"/>
      <c r="F183" s="43"/>
      <c r="G183" s="43"/>
      <c r="H183" s="43"/>
      <c r="I183" s="50"/>
      <c r="J183" s="50"/>
      <c r="K183" s="50"/>
      <c r="L183" s="50"/>
      <c r="M183" s="50"/>
      <c r="N183" s="50"/>
      <c r="P183" s="43"/>
      <c r="Q183" s="43"/>
    </row>
    <row r="184" spans="2:17">
      <c r="B184" s="43"/>
      <c r="C184" s="43"/>
      <c r="D184" s="43"/>
      <c r="E184" s="43"/>
      <c r="F184" s="43"/>
      <c r="G184" s="43"/>
      <c r="H184" s="43"/>
      <c r="I184" s="50"/>
      <c r="J184" s="50"/>
      <c r="K184" s="50"/>
      <c r="L184" s="50"/>
      <c r="M184" s="50"/>
      <c r="N184" s="50"/>
      <c r="P184" s="43"/>
      <c r="Q184" s="43"/>
    </row>
    <row r="185" spans="2:17">
      <c r="B185" s="43"/>
      <c r="C185" s="43"/>
      <c r="D185" s="43"/>
      <c r="E185" s="43"/>
      <c r="F185" s="43"/>
      <c r="G185" s="43"/>
      <c r="H185" s="43"/>
      <c r="I185" s="50"/>
      <c r="J185" s="50"/>
      <c r="K185" s="50"/>
      <c r="L185" s="50"/>
      <c r="M185" s="50"/>
      <c r="N185" s="50"/>
      <c r="P185" s="43"/>
      <c r="Q185" s="43"/>
    </row>
    <row r="186" spans="2:17">
      <c r="B186" s="43"/>
      <c r="C186" s="43"/>
      <c r="D186" s="43"/>
      <c r="E186" s="43"/>
      <c r="F186" s="43"/>
      <c r="G186" s="43"/>
      <c r="H186" s="43"/>
      <c r="I186" s="50"/>
      <c r="J186" s="50"/>
      <c r="K186" s="50"/>
      <c r="L186" s="50"/>
      <c r="M186" s="50"/>
      <c r="N186" s="50"/>
      <c r="P186" s="43"/>
      <c r="Q186" s="43"/>
    </row>
    <row r="187" spans="2:17">
      <c r="B187" s="43"/>
      <c r="C187" s="43"/>
      <c r="D187" s="43"/>
      <c r="E187" s="43"/>
      <c r="F187" s="43"/>
      <c r="G187" s="43"/>
      <c r="H187" s="43"/>
      <c r="I187" s="50"/>
      <c r="J187" s="50"/>
      <c r="K187" s="50"/>
      <c r="L187" s="50"/>
      <c r="M187" s="50"/>
      <c r="N187" s="50"/>
      <c r="P187" s="43"/>
      <c r="Q187" s="43"/>
    </row>
    <row r="188" spans="2:17">
      <c r="B188" s="43"/>
      <c r="C188" s="43"/>
      <c r="D188" s="43"/>
      <c r="E188" s="43"/>
      <c r="F188" s="43"/>
      <c r="G188" s="43"/>
      <c r="H188" s="43"/>
      <c r="I188" s="50"/>
      <c r="J188" s="50"/>
      <c r="K188" s="50"/>
      <c r="L188" s="50"/>
      <c r="M188" s="50"/>
      <c r="N188" s="50"/>
      <c r="P188" s="43"/>
      <c r="Q188" s="43"/>
    </row>
    <row r="189" spans="2:17">
      <c r="B189" s="43"/>
      <c r="C189" s="43"/>
      <c r="D189" s="43"/>
      <c r="E189" s="43"/>
      <c r="F189" s="43"/>
      <c r="G189" s="43"/>
      <c r="H189" s="43"/>
      <c r="I189" s="50"/>
      <c r="J189" s="50"/>
      <c r="K189" s="50"/>
      <c r="L189" s="50"/>
      <c r="M189" s="50"/>
      <c r="N189" s="50"/>
      <c r="P189" s="43"/>
      <c r="Q189" s="43"/>
    </row>
    <row r="190" spans="2:17">
      <c r="B190" s="43"/>
      <c r="C190" s="43"/>
      <c r="D190" s="43"/>
      <c r="E190" s="43"/>
      <c r="F190" s="43"/>
      <c r="G190" s="43"/>
      <c r="H190" s="43"/>
      <c r="I190" s="50"/>
      <c r="J190" s="50"/>
      <c r="K190" s="50"/>
      <c r="L190" s="50"/>
      <c r="M190" s="50"/>
      <c r="N190" s="50"/>
      <c r="P190" s="43"/>
      <c r="Q190" s="43"/>
    </row>
    <row r="191" spans="2:17">
      <c r="B191" s="43"/>
      <c r="C191" s="43"/>
      <c r="D191" s="43"/>
      <c r="E191" s="43"/>
      <c r="F191" s="43"/>
      <c r="G191" s="43"/>
      <c r="H191" s="43"/>
      <c r="I191" s="50"/>
      <c r="J191" s="50"/>
      <c r="K191" s="50"/>
      <c r="L191" s="50"/>
      <c r="M191" s="50"/>
      <c r="N191" s="50"/>
      <c r="P191" s="43"/>
      <c r="Q191" s="43"/>
    </row>
    <row r="192" spans="2:17">
      <c r="B192" s="43"/>
      <c r="C192" s="43"/>
      <c r="D192" s="43"/>
      <c r="E192" s="43"/>
      <c r="F192" s="43"/>
      <c r="G192" s="43"/>
      <c r="H192" s="43"/>
      <c r="I192" s="50"/>
      <c r="J192" s="50"/>
      <c r="K192" s="50"/>
      <c r="L192" s="50"/>
      <c r="M192" s="50"/>
      <c r="N192" s="50"/>
      <c r="P192" s="43"/>
      <c r="Q192" s="43"/>
    </row>
    <row r="193" spans="2:17">
      <c r="B193" s="43"/>
      <c r="C193" s="43"/>
      <c r="D193" s="43"/>
      <c r="E193" s="43"/>
      <c r="F193" s="43"/>
      <c r="G193" s="43"/>
      <c r="H193" s="43"/>
      <c r="I193" s="50"/>
      <c r="J193" s="50"/>
      <c r="K193" s="50"/>
      <c r="L193" s="50"/>
      <c r="M193" s="50"/>
      <c r="N193" s="50"/>
      <c r="P193" s="43"/>
      <c r="Q193" s="43"/>
    </row>
    <row r="194" spans="2:17">
      <c r="B194" s="43"/>
      <c r="C194" s="43"/>
      <c r="D194" s="43"/>
      <c r="E194" s="43"/>
      <c r="F194" s="43"/>
      <c r="G194" s="43"/>
      <c r="H194" s="43"/>
      <c r="I194" s="50"/>
      <c r="J194" s="50"/>
      <c r="K194" s="50"/>
      <c r="L194" s="50"/>
      <c r="M194" s="50"/>
      <c r="N194" s="50"/>
      <c r="P194" s="43"/>
      <c r="Q194" s="43"/>
    </row>
    <row r="195" spans="2:17">
      <c r="B195" s="43"/>
      <c r="C195" s="43"/>
      <c r="D195" s="43"/>
      <c r="E195" s="43"/>
      <c r="F195" s="43"/>
      <c r="G195" s="43"/>
      <c r="H195" s="43"/>
      <c r="I195" s="50"/>
      <c r="J195" s="50"/>
      <c r="K195" s="50"/>
      <c r="L195" s="50"/>
      <c r="M195" s="50"/>
      <c r="N195" s="50"/>
      <c r="P195" s="43"/>
      <c r="Q195" s="43"/>
    </row>
    <row r="196" spans="2:17">
      <c r="B196" s="43"/>
      <c r="C196" s="43"/>
      <c r="D196" s="43"/>
      <c r="E196" s="43"/>
      <c r="F196" s="43"/>
      <c r="G196" s="43"/>
      <c r="H196" s="43"/>
      <c r="I196" s="50"/>
      <c r="J196" s="50"/>
      <c r="K196" s="50"/>
      <c r="L196" s="50"/>
      <c r="M196" s="50"/>
      <c r="N196" s="50"/>
      <c r="P196" s="43"/>
      <c r="Q196" s="43"/>
    </row>
    <row r="197" spans="2:17">
      <c r="B197" s="43"/>
      <c r="C197" s="43"/>
      <c r="D197" s="43"/>
      <c r="E197" s="43"/>
      <c r="F197" s="43"/>
      <c r="G197" s="43"/>
      <c r="H197" s="43"/>
      <c r="I197" s="50"/>
      <c r="J197" s="50"/>
      <c r="K197" s="50"/>
      <c r="L197" s="50"/>
      <c r="M197" s="50"/>
      <c r="N197" s="50"/>
      <c r="P197" s="43"/>
      <c r="Q197" s="43"/>
    </row>
    <row r="198" spans="2:17">
      <c r="B198" s="43"/>
      <c r="C198" s="43"/>
      <c r="D198" s="43"/>
      <c r="E198" s="43"/>
      <c r="F198" s="43"/>
      <c r="G198" s="43"/>
      <c r="H198" s="43"/>
      <c r="I198" s="50"/>
      <c r="J198" s="50"/>
      <c r="K198" s="50"/>
      <c r="L198" s="50"/>
      <c r="M198" s="50"/>
      <c r="N198" s="50"/>
      <c r="P198" s="43"/>
      <c r="Q198" s="43"/>
    </row>
  </sheetData>
  <mergeCells count="21">
    <mergeCell ref="B2:O2"/>
    <mergeCell ref="B44:B47"/>
    <mergeCell ref="B48:B51"/>
    <mergeCell ref="B8:B11"/>
    <mergeCell ref="B12:B15"/>
    <mergeCell ref="B28:B31"/>
    <mergeCell ref="B32:B35"/>
    <mergeCell ref="C8:C11"/>
    <mergeCell ref="C12:C15"/>
    <mergeCell ref="B16:B19"/>
    <mergeCell ref="C16:C19"/>
    <mergeCell ref="B63:D63"/>
    <mergeCell ref="E63:H63"/>
    <mergeCell ref="B64:D64"/>
    <mergeCell ref="B65:D65"/>
    <mergeCell ref="E64:H64"/>
    <mergeCell ref="B66:D66"/>
    <mergeCell ref="E65:H65"/>
    <mergeCell ref="E66:H66"/>
    <mergeCell ref="B67:D67"/>
    <mergeCell ref="E67:H67"/>
  </mergeCells>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D546E-549D-4133-AD38-486702DD05CD}">
  <sheetPr>
    <tabColor theme="7" tint="0.79998168889431442"/>
    <pageSetUpPr fitToPage="1"/>
  </sheetPr>
  <dimension ref="A2:AR196"/>
  <sheetViews>
    <sheetView showGridLines="0" zoomScale="90" zoomScaleNormal="90" workbookViewId="0">
      <selection activeCell="Q34" sqref="Q34"/>
    </sheetView>
  </sheetViews>
  <sheetFormatPr defaultColWidth="0" defaultRowHeight="14.25"/>
  <cols>
    <col min="1" max="1" width="6.42578125" style="38" customWidth="1"/>
    <col min="2" max="2" width="33" style="38" bestFit="1" customWidth="1"/>
    <col min="3" max="3" width="10" style="38" bestFit="1" customWidth="1"/>
    <col min="4" max="4" width="10.85546875" style="38" customWidth="1"/>
    <col min="5" max="5" width="9.85546875" style="38" customWidth="1"/>
    <col min="6" max="6" width="11.140625" style="38" customWidth="1"/>
    <col min="7" max="8" width="10" style="38" bestFit="1" customWidth="1"/>
    <col min="9" max="9" width="11" style="38" customWidth="1"/>
    <col min="10" max="10" width="11.140625" style="38" customWidth="1"/>
    <col min="11" max="12" width="10" style="38" bestFit="1" customWidth="1"/>
    <col min="13" max="13" width="10" style="38" customWidth="1"/>
    <col min="14" max="14" width="11.42578125" style="38" customWidth="1"/>
    <col min="15" max="16" width="10" style="41" bestFit="1" customWidth="1"/>
    <col min="17" max="17" width="10.85546875" style="41" customWidth="1"/>
    <col min="18" max="18" width="13.140625" style="41" customWidth="1"/>
    <col min="19" max="19" width="11.7109375" style="43" customWidth="1"/>
    <col min="20" max="44" width="0" style="38" hidden="1" customWidth="1"/>
    <col min="45" max="16384" width="49.5703125" style="38" hidden="1"/>
  </cols>
  <sheetData>
    <row r="2" spans="1:19" ht="15" thickBot="1"/>
    <row r="3" spans="1:19" ht="19.5" thickBot="1">
      <c r="B3" s="396" t="s">
        <v>219</v>
      </c>
      <c r="C3" s="397"/>
      <c r="D3" s="397"/>
      <c r="E3" s="397"/>
      <c r="F3" s="397"/>
      <c r="G3" s="397"/>
      <c r="H3" s="397"/>
      <c r="I3" s="397"/>
      <c r="J3" s="397"/>
      <c r="K3" s="397"/>
      <c r="L3" s="397"/>
      <c r="M3" s="397"/>
      <c r="N3" s="397"/>
      <c r="O3" s="397"/>
      <c r="P3" s="397"/>
      <c r="Q3" s="397"/>
      <c r="R3" s="398"/>
    </row>
    <row r="5" spans="1:19" ht="15" thickBot="1"/>
    <row r="6" spans="1:19" ht="24.6" customHeight="1" thickBot="1">
      <c r="B6" s="399" t="s">
        <v>114</v>
      </c>
      <c r="C6" s="402" t="s">
        <v>153</v>
      </c>
      <c r="D6" s="403"/>
      <c r="E6" s="403"/>
      <c r="F6" s="403"/>
      <c r="G6" s="403"/>
      <c r="H6" s="403"/>
      <c r="I6" s="403"/>
      <c r="J6" s="404"/>
      <c r="K6" s="402" t="s">
        <v>154</v>
      </c>
      <c r="L6" s="403"/>
      <c r="M6" s="403"/>
      <c r="N6" s="403"/>
      <c r="O6" s="403"/>
      <c r="P6" s="403"/>
      <c r="Q6" s="403"/>
      <c r="R6" s="404"/>
    </row>
    <row r="7" spans="1:19" s="43" customFormat="1" ht="44.1" customHeight="1" thickBot="1">
      <c r="A7" s="38"/>
      <c r="B7" s="400"/>
      <c r="C7" s="405" t="s">
        <v>155</v>
      </c>
      <c r="D7" s="405"/>
      <c r="E7" s="405"/>
      <c r="F7" s="406"/>
      <c r="G7" s="407" t="s">
        <v>156</v>
      </c>
      <c r="H7" s="407"/>
      <c r="I7" s="407"/>
      <c r="J7" s="407"/>
      <c r="K7" s="408" t="s">
        <v>119</v>
      </c>
      <c r="L7" s="407"/>
      <c r="M7" s="407"/>
      <c r="N7" s="409"/>
      <c r="O7" s="407" t="s">
        <v>120</v>
      </c>
      <c r="P7" s="407"/>
      <c r="Q7" s="407"/>
      <c r="R7" s="409"/>
      <c r="S7" s="222"/>
    </row>
    <row r="8" spans="1:19" s="43" customFormat="1" ht="38.25" customHeight="1" thickBot="1">
      <c r="A8" s="38"/>
      <c r="B8" s="401"/>
      <c r="C8" s="298" t="s">
        <v>157</v>
      </c>
      <c r="D8" s="299" t="s">
        <v>158</v>
      </c>
      <c r="E8" s="298" t="s">
        <v>159</v>
      </c>
      <c r="F8" s="299" t="s">
        <v>160</v>
      </c>
      <c r="G8" s="298" t="s">
        <v>157</v>
      </c>
      <c r="H8" s="299" t="s">
        <v>158</v>
      </c>
      <c r="I8" s="298" t="s">
        <v>159</v>
      </c>
      <c r="J8" s="299" t="s">
        <v>160</v>
      </c>
      <c r="K8" s="298" t="s">
        <v>157</v>
      </c>
      <c r="L8" s="299" t="s">
        <v>158</v>
      </c>
      <c r="M8" s="298" t="s">
        <v>159</v>
      </c>
      <c r="N8" s="299" t="s">
        <v>160</v>
      </c>
      <c r="O8" s="298" t="s">
        <v>157</v>
      </c>
      <c r="P8" s="299" t="s">
        <v>158</v>
      </c>
      <c r="Q8" s="298" t="s">
        <v>159</v>
      </c>
      <c r="R8" s="300" t="s">
        <v>160</v>
      </c>
      <c r="S8" s="222"/>
    </row>
    <row r="9" spans="1:19" s="43" customFormat="1">
      <c r="A9" s="38"/>
      <c r="B9" s="301" t="s">
        <v>127</v>
      </c>
      <c r="C9" s="302"/>
      <c r="D9" s="302"/>
      <c r="E9" s="302"/>
      <c r="F9" s="302"/>
      <c r="G9" s="302"/>
      <c r="H9" s="302"/>
      <c r="I9" s="302"/>
      <c r="J9" s="302"/>
      <c r="K9" s="302"/>
      <c r="L9" s="302"/>
      <c r="M9" s="302"/>
      <c r="N9" s="303"/>
      <c r="O9" s="169"/>
      <c r="P9" s="303"/>
      <c r="Q9" s="303"/>
      <c r="R9" s="304"/>
      <c r="S9" s="143"/>
    </row>
    <row r="10" spans="1:19" s="43" customFormat="1">
      <c r="A10" s="38"/>
      <c r="B10" s="305" t="s">
        <v>135</v>
      </c>
      <c r="C10" s="306"/>
      <c r="D10" s="306"/>
      <c r="E10" s="306"/>
      <c r="F10" s="306"/>
      <c r="G10" s="306"/>
      <c r="H10" s="306"/>
      <c r="I10" s="306"/>
      <c r="J10" s="306"/>
      <c r="K10" s="306"/>
      <c r="L10" s="306"/>
      <c r="M10" s="306"/>
      <c r="N10" s="59"/>
      <c r="O10" s="59"/>
      <c r="P10" s="59"/>
      <c r="Q10" s="59"/>
      <c r="R10" s="307"/>
    </row>
    <row r="11" spans="1:19" s="43" customFormat="1">
      <c r="A11" s="38"/>
      <c r="B11" s="305" t="s">
        <v>136</v>
      </c>
      <c r="C11" s="306"/>
      <c r="D11" s="306"/>
      <c r="E11" s="306"/>
      <c r="F11" s="306"/>
      <c r="G11" s="306"/>
      <c r="H11" s="306"/>
      <c r="I11" s="306"/>
      <c r="J11" s="306"/>
      <c r="K11" s="306"/>
      <c r="L11" s="306"/>
      <c r="M11" s="306"/>
      <c r="N11" s="59"/>
      <c r="O11" s="59"/>
      <c r="P11" s="59"/>
      <c r="Q11" s="59"/>
      <c r="R11" s="307"/>
    </row>
    <row r="12" spans="1:19" s="43" customFormat="1">
      <c r="A12" s="38"/>
      <c r="B12" s="308"/>
      <c r="C12" s="309"/>
      <c r="D12" s="309"/>
      <c r="E12" s="309"/>
      <c r="F12" s="309"/>
      <c r="G12" s="309"/>
      <c r="H12" s="309"/>
      <c r="I12" s="309"/>
      <c r="J12" s="309"/>
      <c r="K12" s="309"/>
      <c r="L12" s="309"/>
      <c r="M12" s="309"/>
      <c r="N12" s="309"/>
      <c r="O12" s="309"/>
      <c r="P12" s="309"/>
      <c r="Q12" s="309"/>
      <c r="R12" s="310"/>
    </row>
    <row r="13" spans="1:19" s="46" customFormat="1" ht="15" thickBot="1">
      <c r="B13" s="311" t="s">
        <v>145</v>
      </c>
      <c r="C13" s="312">
        <f>SUM(C9:C11)</f>
        <v>0</v>
      </c>
      <c r="D13" s="312">
        <f t="shared" ref="D13:R13" si="0">SUM(D9:D11)</f>
        <v>0</v>
      </c>
      <c r="E13" s="312">
        <f t="shared" si="0"/>
        <v>0</v>
      </c>
      <c r="F13" s="312">
        <f t="shared" si="0"/>
        <v>0</v>
      </c>
      <c r="G13" s="312">
        <f t="shared" si="0"/>
        <v>0</v>
      </c>
      <c r="H13" s="312">
        <f t="shared" si="0"/>
        <v>0</v>
      </c>
      <c r="I13" s="312">
        <f t="shared" si="0"/>
        <v>0</v>
      </c>
      <c r="J13" s="312">
        <f t="shared" si="0"/>
        <v>0</v>
      </c>
      <c r="K13" s="312">
        <f t="shared" si="0"/>
        <v>0</v>
      </c>
      <c r="L13" s="312">
        <f t="shared" si="0"/>
        <v>0</v>
      </c>
      <c r="M13" s="312">
        <f t="shared" si="0"/>
        <v>0</v>
      </c>
      <c r="N13" s="312">
        <f t="shared" si="0"/>
        <v>0</v>
      </c>
      <c r="O13" s="312">
        <f t="shared" si="0"/>
        <v>0</v>
      </c>
      <c r="P13" s="312">
        <f t="shared" si="0"/>
        <v>0</v>
      </c>
      <c r="Q13" s="312">
        <f t="shared" si="0"/>
        <v>0</v>
      </c>
      <c r="R13" s="313">
        <f t="shared" si="0"/>
        <v>0</v>
      </c>
      <c r="S13" s="48"/>
    </row>
    <row r="14" spans="1:19" s="46" customFormat="1" ht="15" thickBot="1">
      <c r="B14" s="314" t="s">
        <v>146</v>
      </c>
      <c r="C14" s="315">
        <f>SUM(C9)</f>
        <v>0</v>
      </c>
      <c r="D14" s="315">
        <f t="shared" ref="D14:R14" si="1">SUM(D9)</f>
        <v>0</v>
      </c>
      <c r="E14" s="315">
        <f t="shared" si="1"/>
        <v>0</v>
      </c>
      <c r="F14" s="315">
        <f t="shared" si="1"/>
        <v>0</v>
      </c>
      <c r="G14" s="315">
        <f t="shared" si="1"/>
        <v>0</v>
      </c>
      <c r="H14" s="315">
        <f t="shared" si="1"/>
        <v>0</v>
      </c>
      <c r="I14" s="315">
        <f t="shared" si="1"/>
        <v>0</v>
      </c>
      <c r="J14" s="315">
        <f t="shared" si="1"/>
        <v>0</v>
      </c>
      <c r="K14" s="315">
        <f t="shared" si="1"/>
        <v>0</v>
      </c>
      <c r="L14" s="315">
        <f t="shared" si="1"/>
        <v>0</v>
      </c>
      <c r="M14" s="315">
        <f t="shared" si="1"/>
        <v>0</v>
      </c>
      <c r="N14" s="315">
        <f t="shared" si="1"/>
        <v>0</v>
      </c>
      <c r="O14" s="315">
        <f t="shared" si="1"/>
        <v>0</v>
      </c>
      <c r="P14" s="315">
        <f t="shared" si="1"/>
        <v>0</v>
      </c>
      <c r="Q14" s="315">
        <f t="shared" si="1"/>
        <v>0</v>
      </c>
      <c r="R14" s="316">
        <f t="shared" si="1"/>
        <v>0</v>
      </c>
      <c r="S14" s="48"/>
    </row>
    <row r="15" spans="1:19" s="46" customFormat="1" ht="15" customHeight="1" thickBot="1">
      <c r="B15" s="317" t="s">
        <v>147</v>
      </c>
      <c r="C15" s="315">
        <f>SUM(C10+C11)</f>
        <v>0</v>
      </c>
      <c r="D15" s="315">
        <f t="shared" ref="D15:R15" si="2">SUM(D10+D11)</f>
        <v>0</v>
      </c>
      <c r="E15" s="315">
        <f t="shared" si="2"/>
        <v>0</v>
      </c>
      <c r="F15" s="315">
        <f t="shared" si="2"/>
        <v>0</v>
      </c>
      <c r="G15" s="315">
        <f t="shared" si="2"/>
        <v>0</v>
      </c>
      <c r="H15" s="315">
        <f t="shared" si="2"/>
        <v>0</v>
      </c>
      <c r="I15" s="315">
        <f t="shared" si="2"/>
        <v>0</v>
      </c>
      <c r="J15" s="315">
        <f t="shared" si="2"/>
        <v>0</v>
      </c>
      <c r="K15" s="315">
        <f t="shared" si="2"/>
        <v>0</v>
      </c>
      <c r="L15" s="315">
        <f t="shared" si="2"/>
        <v>0</v>
      </c>
      <c r="M15" s="315">
        <f t="shared" si="2"/>
        <v>0</v>
      </c>
      <c r="N15" s="315">
        <f t="shared" si="2"/>
        <v>0</v>
      </c>
      <c r="O15" s="315">
        <f t="shared" si="2"/>
        <v>0</v>
      </c>
      <c r="P15" s="315">
        <f t="shared" si="2"/>
        <v>0</v>
      </c>
      <c r="Q15" s="315">
        <f t="shared" si="2"/>
        <v>0</v>
      </c>
      <c r="R15" s="316">
        <f t="shared" si="2"/>
        <v>0</v>
      </c>
      <c r="S15" s="48"/>
    </row>
    <row r="16" spans="1:19" s="43" customFormat="1">
      <c r="O16" s="49"/>
      <c r="P16" s="49"/>
      <c r="Q16" s="49"/>
      <c r="R16" s="49"/>
    </row>
    <row r="17" spans="2:18" s="43" customFormat="1">
      <c r="O17" s="49"/>
      <c r="P17" s="49"/>
      <c r="Q17" s="49"/>
      <c r="R17" s="49"/>
    </row>
    <row r="18" spans="2:18" s="43" customFormat="1">
      <c r="B18" s="228" t="s">
        <v>66</v>
      </c>
      <c r="O18" s="49"/>
      <c r="P18" s="49"/>
      <c r="Q18" s="49"/>
      <c r="R18" s="49"/>
    </row>
    <row r="19" spans="2:18" s="43" customFormat="1">
      <c r="B19" s="223" t="s">
        <v>161</v>
      </c>
      <c r="O19" s="49"/>
      <c r="P19" s="49"/>
      <c r="Q19" s="49"/>
      <c r="R19" s="49"/>
    </row>
    <row r="20" spans="2:18" s="43" customFormat="1">
      <c r="B20" s="223"/>
      <c r="C20" s="223"/>
      <c r="D20" s="223"/>
      <c r="E20" s="223"/>
      <c r="F20" s="223"/>
      <c r="G20" s="223"/>
      <c r="H20" s="223"/>
      <c r="I20" s="223"/>
      <c r="J20" s="223"/>
      <c r="K20" s="223"/>
      <c r="L20" s="223"/>
      <c r="M20" s="223"/>
      <c r="N20" s="223"/>
      <c r="O20" s="224"/>
      <c r="P20" s="224"/>
      <c r="Q20" s="224"/>
      <c r="R20" s="224"/>
    </row>
    <row r="21" spans="2:18" s="43" customFormat="1">
      <c r="B21" s="378"/>
      <c r="C21" s="378"/>
      <c r="D21" s="378"/>
      <c r="E21" s="378"/>
      <c r="F21" s="378"/>
      <c r="G21" s="378"/>
      <c r="H21" s="378"/>
      <c r="I21" s="378"/>
      <c r="J21" s="378"/>
      <c r="K21" s="378"/>
      <c r="L21" s="378"/>
      <c r="M21" s="378"/>
      <c r="N21" s="378"/>
      <c r="O21" s="378"/>
      <c r="P21" s="378"/>
      <c r="Q21" s="378"/>
      <c r="R21" s="378"/>
    </row>
    <row r="22" spans="2:18" s="43" customFormat="1">
      <c r="B22" s="223"/>
      <c r="C22" s="223"/>
      <c r="D22" s="223"/>
      <c r="E22" s="223"/>
      <c r="F22" s="223"/>
      <c r="G22" s="223"/>
      <c r="H22" s="223"/>
      <c r="I22" s="223"/>
      <c r="J22" s="223"/>
      <c r="K22" s="223"/>
      <c r="L22" s="223"/>
      <c r="M22" s="223"/>
      <c r="N22" s="223"/>
      <c r="O22" s="224"/>
      <c r="P22" s="224"/>
      <c r="Q22" s="224"/>
      <c r="R22" s="224"/>
    </row>
    <row r="23" spans="2:18" s="43" customFormat="1">
      <c r="O23" s="49"/>
      <c r="P23" s="49"/>
      <c r="Q23" s="49"/>
      <c r="R23" s="49"/>
    </row>
    <row r="24" spans="2:18" s="43" customFormat="1">
      <c r="O24" s="49"/>
      <c r="P24" s="49"/>
      <c r="Q24" s="49"/>
      <c r="R24" s="49"/>
    </row>
    <row r="25" spans="2:18" s="43" customFormat="1">
      <c r="O25" s="49"/>
      <c r="P25" s="49"/>
      <c r="Q25" s="49"/>
      <c r="R25" s="49"/>
    </row>
    <row r="26" spans="2:18" s="43" customFormat="1">
      <c r="O26" s="49"/>
      <c r="P26" s="49"/>
      <c r="Q26" s="49"/>
      <c r="R26" s="49"/>
    </row>
    <row r="27" spans="2:18" s="43" customFormat="1">
      <c r="O27" s="49"/>
      <c r="P27" s="49"/>
      <c r="Q27" s="49"/>
      <c r="R27" s="49"/>
    </row>
    <row r="28" spans="2:18" s="43" customFormat="1">
      <c r="O28" s="49"/>
      <c r="P28" s="49"/>
      <c r="Q28" s="49"/>
      <c r="R28" s="49"/>
    </row>
    <row r="29" spans="2:18" s="43" customFormat="1">
      <c r="O29" s="49"/>
      <c r="P29" s="49"/>
      <c r="Q29" s="49"/>
      <c r="R29" s="49"/>
    </row>
    <row r="30" spans="2:18" s="43" customFormat="1">
      <c r="O30" s="49"/>
      <c r="P30" s="49"/>
      <c r="Q30" s="49"/>
      <c r="R30" s="49"/>
    </row>
    <row r="31" spans="2:18" s="43" customFormat="1">
      <c r="O31" s="49"/>
      <c r="P31" s="49"/>
      <c r="Q31" s="49"/>
      <c r="R31" s="49"/>
    </row>
    <row r="32" spans="2:18" s="43" customFormat="1">
      <c r="O32" s="49"/>
      <c r="P32" s="49"/>
      <c r="Q32" s="49"/>
      <c r="R32" s="49"/>
    </row>
    <row r="33" spans="15:18" s="43" customFormat="1">
      <c r="O33" s="49"/>
      <c r="P33" s="49"/>
      <c r="Q33" s="49"/>
      <c r="R33" s="49"/>
    </row>
    <row r="34" spans="15:18" s="43" customFormat="1">
      <c r="O34" s="49"/>
      <c r="P34" s="49"/>
      <c r="Q34" s="49"/>
      <c r="R34" s="49"/>
    </row>
    <row r="35" spans="15:18" s="43" customFormat="1">
      <c r="O35" s="49"/>
      <c r="P35" s="49"/>
      <c r="Q35" s="49"/>
      <c r="R35" s="49"/>
    </row>
    <row r="36" spans="15:18" s="43" customFormat="1">
      <c r="O36" s="49"/>
      <c r="P36" s="49"/>
      <c r="Q36" s="49"/>
      <c r="R36" s="49"/>
    </row>
    <row r="37" spans="15:18" s="43" customFormat="1">
      <c r="O37" s="49"/>
      <c r="P37" s="49"/>
      <c r="Q37" s="49"/>
      <c r="R37" s="49"/>
    </row>
    <row r="38" spans="15:18" s="43" customFormat="1">
      <c r="O38" s="49"/>
      <c r="P38" s="49"/>
      <c r="Q38" s="49"/>
      <c r="R38" s="49"/>
    </row>
    <row r="39" spans="15:18" s="43" customFormat="1">
      <c r="O39" s="49"/>
      <c r="P39" s="49"/>
      <c r="Q39" s="49"/>
      <c r="R39" s="49"/>
    </row>
    <row r="40" spans="15:18" s="43" customFormat="1">
      <c r="O40" s="49"/>
      <c r="P40" s="49"/>
      <c r="Q40" s="49"/>
      <c r="R40" s="49"/>
    </row>
    <row r="41" spans="15:18" s="43" customFormat="1">
      <c r="O41" s="49"/>
      <c r="P41" s="49"/>
      <c r="Q41" s="49"/>
      <c r="R41" s="49"/>
    </row>
    <row r="42" spans="15:18" s="43" customFormat="1">
      <c r="O42" s="49"/>
      <c r="P42" s="49"/>
      <c r="Q42" s="49"/>
      <c r="R42" s="49"/>
    </row>
    <row r="43" spans="15:18" s="43" customFormat="1">
      <c r="O43" s="49"/>
      <c r="P43" s="49"/>
      <c r="Q43" s="49"/>
      <c r="R43" s="49"/>
    </row>
    <row r="44" spans="15:18" s="43" customFormat="1">
      <c r="O44" s="49"/>
      <c r="P44" s="49"/>
      <c r="Q44" s="49"/>
      <c r="R44" s="49"/>
    </row>
    <row r="45" spans="15:18" s="43" customFormat="1">
      <c r="O45" s="49"/>
      <c r="P45" s="49"/>
      <c r="Q45" s="49"/>
      <c r="R45" s="49"/>
    </row>
    <row r="46" spans="15:18" s="43" customFormat="1">
      <c r="O46" s="49"/>
      <c r="P46" s="49"/>
      <c r="Q46" s="49"/>
      <c r="R46" s="49"/>
    </row>
    <row r="47" spans="15:18" s="43" customFormat="1">
      <c r="O47" s="49"/>
      <c r="P47" s="49"/>
      <c r="Q47" s="49"/>
      <c r="R47" s="49"/>
    </row>
    <row r="48" spans="15:18" s="43" customFormat="1">
      <c r="O48" s="49"/>
      <c r="P48" s="49"/>
      <c r="Q48" s="49"/>
      <c r="R48" s="49"/>
    </row>
    <row r="49" spans="15:18" s="43" customFormat="1">
      <c r="O49" s="49"/>
      <c r="P49" s="49"/>
      <c r="Q49" s="49"/>
      <c r="R49" s="49"/>
    </row>
    <row r="50" spans="15:18" s="43" customFormat="1">
      <c r="O50" s="49"/>
      <c r="P50" s="49"/>
      <c r="Q50" s="49"/>
      <c r="R50" s="49"/>
    </row>
    <row r="51" spans="15:18" s="43" customFormat="1">
      <c r="O51" s="49"/>
      <c r="P51" s="49"/>
      <c r="Q51" s="49"/>
      <c r="R51" s="49"/>
    </row>
    <row r="52" spans="15:18" s="43" customFormat="1">
      <c r="O52" s="49"/>
      <c r="P52" s="49"/>
      <c r="Q52" s="49"/>
      <c r="R52" s="49"/>
    </row>
    <row r="53" spans="15:18" s="43" customFormat="1">
      <c r="O53" s="49"/>
      <c r="P53" s="49"/>
      <c r="Q53" s="49"/>
      <c r="R53" s="49"/>
    </row>
    <row r="54" spans="15:18" s="43" customFormat="1">
      <c r="O54" s="49"/>
      <c r="P54" s="49"/>
      <c r="Q54" s="49"/>
      <c r="R54" s="49"/>
    </row>
    <row r="55" spans="15:18" s="43" customFormat="1">
      <c r="O55" s="49"/>
      <c r="P55" s="49"/>
      <c r="Q55" s="49"/>
      <c r="R55" s="49"/>
    </row>
    <row r="56" spans="15:18" s="43" customFormat="1">
      <c r="O56" s="49"/>
      <c r="P56" s="49"/>
      <c r="Q56" s="49"/>
      <c r="R56" s="49"/>
    </row>
    <row r="57" spans="15:18" s="43" customFormat="1">
      <c r="O57" s="49"/>
      <c r="P57" s="49"/>
      <c r="Q57" s="49"/>
      <c r="R57" s="49"/>
    </row>
    <row r="58" spans="15:18" s="43" customFormat="1">
      <c r="O58" s="49"/>
      <c r="P58" s="49"/>
      <c r="Q58" s="49"/>
      <c r="R58" s="49"/>
    </row>
    <row r="59" spans="15:18" s="43" customFormat="1">
      <c r="O59" s="49"/>
      <c r="P59" s="49"/>
      <c r="Q59" s="49"/>
      <c r="R59" s="49"/>
    </row>
    <row r="60" spans="15:18" s="43" customFormat="1">
      <c r="O60" s="49"/>
      <c r="P60" s="49"/>
      <c r="Q60" s="49"/>
      <c r="R60" s="49"/>
    </row>
    <row r="61" spans="15:18" s="43" customFormat="1">
      <c r="O61" s="49"/>
      <c r="P61" s="49"/>
      <c r="Q61" s="49"/>
      <c r="R61" s="49"/>
    </row>
    <row r="62" spans="15:18" s="43" customFormat="1">
      <c r="O62" s="49"/>
      <c r="P62" s="49"/>
      <c r="Q62" s="49"/>
      <c r="R62" s="49"/>
    </row>
    <row r="63" spans="15:18" s="43" customFormat="1">
      <c r="O63" s="49"/>
      <c r="P63" s="49"/>
      <c r="Q63" s="49"/>
      <c r="R63" s="49"/>
    </row>
    <row r="64" spans="15:18" s="43" customFormat="1">
      <c r="O64" s="49"/>
      <c r="P64" s="49"/>
      <c r="Q64" s="49"/>
      <c r="R64" s="49"/>
    </row>
    <row r="65" spans="15:18" s="43" customFormat="1">
      <c r="O65" s="49"/>
      <c r="P65" s="49"/>
      <c r="Q65" s="49"/>
      <c r="R65" s="49"/>
    </row>
    <row r="66" spans="15:18" s="43" customFormat="1">
      <c r="O66" s="49"/>
      <c r="P66" s="49"/>
      <c r="Q66" s="49"/>
      <c r="R66" s="49"/>
    </row>
    <row r="67" spans="15:18" s="43" customFormat="1">
      <c r="O67" s="49"/>
      <c r="P67" s="49"/>
      <c r="Q67" s="49"/>
      <c r="R67" s="49"/>
    </row>
    <row r="68" spans="15:18" s="43" customFormat="1">
      <c r="O68" s="49"/>
      <c r="P68" s="49"/>
      <c r="Q68" s="49"/>
      <c r="R68" s="49"/>
    </row>
    <row r="69" spans="15:18" s="43" customFormat="1">
      <c r="O69" s="49"/>
      <c r="P69" s="49"/>
      <c r="Q69" s="49"/>
      <c r="R69" s="49"/>
    </row>
    <row r="70" spans="15:18" s="43" customFormat="1">
      <c r="O70" s="49"/>
      <c r="P70" s="49"/>
      <c r="Q70" s="49"/>
      <c r="R70" s="49"/>
    </row>
    <row r="71" spans="15:18" s="43" customFormat="1">
      <c r="O71" s="49"/>
      <c r="P71" s="49"/>
      <c r="Q71" s="49"/>
      <c r="R71" s="49"/>
    </row>
    <row r="72" spans="15:18" s="43" customFormat="1">
      <c r="O72" s="49"/>
      <c r="P72" s="49"/>
      <c r="Q72" s="49"/>
      <c r="R72" s="49"/>
    </row>
    <row r="73" spans="15:18" s="43" customFormat="1">
      <c r="O73" s="49"/>
      <c r="P73" s="49"/>
      <c r="Q73" s="49"/>
      <c r="R73" s="49"/>
    </row>
    <row r="74" spans="15:18" s="43" customFormat="1">
      <c r="O74" s="49"/>
      <c r="P74" s="49"/>
      <c r="Q74" s="49"/>
      <c r="R74" s="49"/>
    </row>
    <row r="75" spans="15:18" s="43" customFormat="1">
      <c r="O75" s="49"/>
      <c r="P75" s="49"/>
      <c r="Q75" s="49"/>
      <c r="R75" s="49"/>
    </row>
    <row r="76" spans="15:18" s="43" customFormat="1">
      <c r="O76" s="49"/>
      <c r="P76" s="49"/>
      <c r="Q76" s="49"/>
      <c r="R76" s="49"/>
    </row>
    <row r="77" spans="15:18" s="43" customFormat="1">
      <c r="O77" s="49"/>
      <c r="P77" s="49"/>
      <c r="Q77" s="49"/>
      <c r="R77" s="49"/>
    </row>
    <row r="78" spans="15:18" s="43" customFormat="1">
      <c r="O78" s="49"/>
      <c r="P78" s="49"/>
      <c r="Q78" s="49"/>
      <c r="R78" s="49"/>
    </row>
    <row r="79" spans="15:18" s="43" customFormat="1">
      <c r="O79" s="49"/>
      <c r="P79" s="49"/>
      <c r="Q79" s="49"/>
      <c r="R79" s="49"/>
    </row>
    <row r="80" spans="15:18" s="43" customFormat="1">
      <c r="O80" s="49"/>
      <c r="P80" s="49"/>
      <c r="Q80" s="49"/>
      <c r="R80" s="49"/>
    </row>
    <row r="81" spans="15:18" s="43" customFormat="1">
      <c r="O81" s="49"/>
      <c r="P81" s="49"/>
      <c r="Q81" s="49"/>
      <c r="R81" s="49"/>
    </row>
    <row r="82" spans="15:18" s="43" customFormat="1">
      <c r="O82" s="49"/>
      <c r="P82" s="49"/>
      <c r="Q82" s="49"/>
      <c r="R82" s="49"/>
    </row>
    <row r="83" spans="15:18" s="43" customFormat="1">
      <c r="O83" s="49"/>
      <c r="P83" s="49"/>
      <c r="Q83" s="49"/>
      <c r="R83" s="49"/>
    </row>
    <row r="84" spans="15:18" s="43" customFormat="1">
      <c r="O84" s="49"/>
      <c r="P84" s="49"/>
      <c r="Q84" s="49"/>
      <c r="R84" s="49"/>
    </row>
    <row r="85" spans="15:18" s="43" customFormat="1">
      <c r="O85" s="49"/>
      <c r="P85" s="49"/>
      <c r="Q85" s="49"/>
      <c r="R85" s="49"/>
    </row>
    <row r="86" spans="15:18" s="43" customFormat="1">
      <c r="O86" s="49"/>
      <c r="P86" s="49"/>
      <c r="Q86" s="49"/>
      <c r="R86" s="49"/>
    </row>
    <row r="87" spans="15:18" s="43" customFormat="1">
      <c r="O87" s="49"/>
      <c r="P87" s="49"/>
      <c r="Q87" s="49"/>
      <c r="R87" s="49"/>
    </row>
    <row r="88" spans="15:18" s="43" customFormat="1">
      <c r="O88" s="49"/>
      <c r="P88" s="49"/>
      <c r="Q88" s="49"/>
      <c r="R88" s="49"/>
    </row>
    <row r="89" spans="15:18" s="43" customFormat="1">
      <c r="O89" s="49"/>
      <c r="P89" s="49"/>
      <c r="Q89" s="49"/>
      <c r="R89" s="49"/>
    </row>
    <row r="90" spans="15:18" s="43" customFormat="1">
      <c r="O90" s="49"/>
      <c r="P90" s="49"/>
      <c r="Q90" s="49"/>
      <c r="R90" s="49"/>
    </row>
    <row r="91" spans="15:18" s="43" customFormat="1">
      <c r="O91" s="49"/>
      <c r="P91" s="49"/>
      <c r="Q91" s="49"/>
      <c r="R91" s="49"/>
    </row>
    <row r="92" spans="15:18" s="43" customFormat="1">
      <c r="O92" s="49"/>
      <c r="P92" s="49"/>
      <c r="Q92" s="49"/>
      <c r="R92" s="49"/>
    </row>
    <row r="93" spans="15:18" s="43" customFormat="1">
      <c r="O93" s="49"/>
      <c r="P93" s="49"/>
      <c r="Q93" s="49"/>
      <c r="R93" s="49"/>
    </row>
    <row r="94" spans="15:18" s="43" customFormat="1">
      <c r="O94" s="49"/>
      <c r="P94" s="49"/>
      <c r="Q94" s="49"/>
      <c r="R94" s="49"/>
    </row>
    <row r="95" spans="15:18" s="43" customFormat="1">
      <c r="O95" s="49"/>
      <c r="P95" s="49"/>
      <c r="Q95" s="49"/>
      <c r="R95" s="49"/>
    </row>
    <row r="96" spans="15:18" s="43" customFormat="1">
      <c r="O96" s="49"/>
      <c r="P96" s="49"/>
      <c r="Q96" s="49"/>
      <c r="R96" s="49"/>
    </row>
    <row r="97" spans="15:18" s="43" customFormat="1">
      <c r="O97" s="49"/>
      <c r="P97" s="49"/>
      <c r="Q97" s="49"/>
      <c r="R97" s="49"/>
    </row>
    <row r="98" spans="15:18" s="43" customFormat="1">
      <c r="O98" s="49"/>
      <c r="P98" s="49"/>
      <c r="Q98" s="49"/>
      <c r="R98" s="49"/>
    </row>
    <row r="99" spans="15:18" s="43" customFormat="1">
      <c r="O99" s="49"/>
      <c r="P99" s="49"/>
      <c r="Q99" s="49"/>
      <c r="R99" s="49"/>
    </row>
    <row r="100" spans="15:18" s="43" customFormat="1">
      <c r="O100" s="49"/>
      <c r="P100" s="49"/>
      <c r="Q100" s="49"/>
      <c r="R100" s="49"/>
    </row>
    <row r="101" spans="15:18" s="43" customFormat="1">
      <c r="O101" s="49"/>
      <c r="P101" s="49"/>
      <c r="Q101" s="49"/>
      <c r="R101" s="49"/>
    </row>
    <row r="102" spans="15:18" s="43" customFormat="1">
      <c r="O102" s="49"/>
      <c r="P102" s="49"/>
      <c r="Q102" s="49"/>
      <c r="R102" s="49"/>
    </row>
    <row r="103" spans="15:18" s="43" customFormat="1">
      <c r="O103" s="49"/>
      <c r="P103" s="49"/>
      <c r="Q103" s="49"/>
      <c r="R103" s="49"/>
    </row>
    <row r="104" spans="15:18" s="43" customFormat="1">
      <c r="O104" s="49"/>
      <c r="P104" s="49"/>
      <c r="Q104" s="49"/>
      <c r="R104" s="49"/>
    </row>
    <row r="105" spans="15:18" s="43" customFormat="1">
      <c r="O105" s="49"/>
      <c r="P105" s="49"/>
      <c r="Q105" s="49"/>
      <c r="R105" s="49"/>
    </row>
    <row r="106" spans="15:18" s="43" customFormat="1">
      <c r="O106" s="49"/>
      <c r="P106" s="49"/>
      <c r="Q106" s="49"/>
      <c r="R106" s="49"/>
    </row>
    <row r="107" spans="15:18" s="43" customFormat="1">
      <c r="O107" s="49"/>
      <c r="P107" s="49"/>
      <c r="Q107" s="49"/>
      <c r="R107" s="49"/>
    </row>
    <row r="108" spans="15:18" s="43" customFormat="1">
      <c r="O108" s="49"/>
      <c r="P108" s="49"/>
      <c r="Q108" s="49"/>
      <c r="R108" s="49"/>
    </row>
    <row r="109" spans="15:18" s="43" customFormat="1">
      <c r="O109" s="49"/>
      <c r="P109" s="49"/>
      <c r="Q109" s="49"/>
      <c r="R109" s="49"/>
    </row>
    <row r="110" spans="15:18" s="43" customFormat="1">
      <c r="O110" s="49"/>
      <c r="P110" s="49"/>
      <c r="Q110" s="49"/>
      <c r="R110" s="49"/>
    </row>
    <row r="111" spans="15:18" s="43" customFormat="1">
      <c r="O111" s="49"/>
      <c r="P111" s="49"/>
      <c r="Q111" s="49"/>
      <c r="R111" s="49"/>
    </row>
    <row r="112" spans="15:18" s="43" customFormat="1">
      <c r="O112" s="49"/>
      <c r="P112" s="49"/>
      <c r="Q112" s="49"/>
      <c r="R112" s="49"/>
    </row>
    <row r="113" spans="15:18" s="43" customFormat="1">
      <c r="O113" s="49"/>
      <c r="P113" s="49"/>
      <c r="Q113" s="49"/>
      <c r="R113" s="49"/>
    </row>
    <row r="114" spans="15:18" s="43" customFormat="1">
      <c r="O114" s="49"/>
      <c r="P114" s="49"/>
      <c r="Q114" s="49"/>
      <c r="R114" s="49"/>
    </row>
    <row r="115" spans="15:18" s="43" customFormat="1">
      <c r="O115" s="49"/>
      <c r="P115" s="49"/>
      <c r="Q115" s="49"/>
      <c r="R115" s="49"/>
    </row>
    <row r="116" spans="15:18" s="43" customFormat="1">
      <c r="O116" s="49"/>
      <c r="P116" s="49"/>
      <c r="Q116" s="49"/>
      <c r="R116" s="49"/>
    </row>
    <row r="117" spans="15:18" s="43" customFormat="1">
      <c r="O117" s="49"/>
      <c r="P117" s="49"/>
      <c r="Q117" s="49"/>
      <c r="R117" s="49"/>
    </row>
    <row r="118" spans="15:18" s="43" customFormat="1">
      <c r="O118" s="49"/>
      <c r="P118" s="49"/>
      <c r="Q118" s="49"/>
      <c r="R118" s="49"/>
    </row>
    <row r="119" spans="15:18" s="43" customFormat="1">
      <c r="O119" s="49"/>
      <c r="P119" s="49"/>
      <c r="Q119" s="49"/>
      <c r="R119" s="49"/>
    </row>
    <row r="120" spans="15:18" s="43" customFormat="1">
      <c r="O120" s="49"/>
      <c r="P120" s="49"/>
      <c r="Q120" s="49"/>
      <c r="R120" s="49"/>
    </row>
    <row r="121" spans="15:18" s="43" customFormat="1">
      <c r="O121" s="49"/>
      <c r="P121" s="49"/>
      <c r="Q121" s="49"/>
      <c r="R121" s="49"/>
    </row>
    <row r="122" spans="15:18" s="43" customFormat="1">
      <c r="O122" s="49"/>
      <c r="P122" s="49"/>
      <c r="Q122" s="49"/>
      <c r="R122" s="49"/>
    </row>
    <row r="123" spans="15:18" s="43" customFormat="1">
      <c r="O123" s="49"/>
      <c r="P123" s="49"/>
      <c r="Q123" s="49"/>
      <c r="R123" s="49"/>
    </row>
    <row r="124" spans="15:18" s="43" customFormat="1">
      <c r="O124" s="49"/>
      <c r="P124" s="49"/>
      <c r="Q124" s="49"/>
      <c r="R124" s="49"/>
    </row>
    <row r="125" spans="15:18" s="43" customFormat="1">
      <c r="O125" s="49"/>
      <c r="P125" s="49"/>
      <c r="Q125" s="49"/>
      <c r="R125" s="49"/>
    </row>
    <row r="126" spans="15:18" s="43" customFormat="1">
      <c r="O126" s="49"/>
      <c r="P126" s="49"/>
      <c r="Q126" s="49"/>
      <c r="R126" s="49"/>
    </row>
    <row r="127" spans="15:18" s="43" customFormat="1">
      <c r="O127" s="49"/>
      <c r="P127" s="49"/>
      <c r="Q127" s="49"/>
      <c r="R127" s="49"/>
    </row>
    <row r="128" spans="15:18" s="43" customFormat="1">
      <c r="O128" s="49"/>
      <c r="P128" s="49"/>
      <c r="Q128" s="49"/>
      <c r="R128" s="49"/>
    </row>
    <row r="129" spans="15:18" s="43" customFormat="1">
      <c r="O129" s="49"/>
      <c r="P129" s="49"/>
      <c r="Q129" s="49"/>
      <c r="R129" s="49"/>
    </row>
    <row r="130" spans="15:18" s="43" customFormat="1">
      <c r="O130" s="49"/>
      <c r="P130" s="49"/>
      <c r="Q130" s="49"/>
      <c r="R130" s="49"/>
    </row>
    <row r="131" spans="15:18" s="43" customFormat="1">
      <c r="O131" s="49"/>
      <c r="P131" s="49"/>
      <c r="Q131" s="49"/>
      <c r="R131" s="49"/>
    </row>
    <row r="132" spans="15:18" s="43" customFormat="1">
      <c r="O132" s="49"/>
      <c r="P132" s="49"/>
      <c r="Q132" s="49"/>
      <c r="R132" s="49"/>
    </row>
    <row r="133" spans="15:18" s="43" customFormat="1">
      <c r="O133" s="49"/>
      <c r="P133" s="49"/>
      <c r="Q133" s="49"/>
      <c r="R133" s="49"/>
    </row>
    <row r="134" spans="15:18" s="43" customFormat="1">
      <c r="O134" s="49"/>
      <c r="P134" s="49"/>
      <c r="Q134" s="49"/>
      <c r="R134" s="49"/>
    </row>
    <row r="135" spans="15:18" s="43" customFormat="1">
      <c r="O135" s="49"/>
      <c r="P135" s="49"/>
      <c r="Q135" s="49"/>
      <c r="R135" s="49"/>
    </row>
    <row r="136" spans="15:18" s="43" customFormat="1">
      <c r="O136" s="49"/>
      <c r="P136" s="49"/>
      <c r="Q136" s="49"/>
      <c r="R136" s="49"/>
    </row>
    <row r="137" spans="15:18" s="43" customFormat="1">
      <c r="O137" s="49"/>
      <c r="P137" s="49"/>
      <c r="Q137" s="49"/>
      <c r="R137" s="49"/>
    </row>
    <row r="138" spans="15:18" s="43" customFormat="1">
      <c r="O138" s="49"/>
      <c r="P138" s="49"/>
      <c r="Q138" s="49"/>
      <c r="R138" s="49"/>
    </row>
    <row r="139" spans="15:18" s="43" customFormat="1">
      <c r="O139" s="49"/>
      <c r="P139" s="49"/>
      <c r="Q139" s="49"/>
      <c r="R139" s="49"/>
    </row>
    <row r="140" spans="15:18" s="43" customFormat="1">
      <c r="O140" s="49"/>
      <c r="P140" s="49"/>
      <c r="Q140" s="49"/>
      <c r="R140" s="49"/>
    </row>
    <row r="141" spans="15:18" s="43" customFormat="1">
      <c r="O141" s="49"/>
      <c r="P141" s="49"/>
      <c r="Q141" s="49"/>
      <c r="R141" s="49"/>
    </row>
    <row r="142" spans="15:18" s="43" customFormat="1">
      <c r="O142" s="49"/>
      <c r="P142" s="49"/>
      <c r="Q142" s="49"/>
      <c r="R142" s="49"/>
    </row>
    <row r="143" spans="15:18" s="43" customFormat="1">
      <c r="O143" s="49"/>
      <c r="P143" s="49"/>
      <c r="Q143" s="49"/>
      <c r="R143" s="49"/>
    </row>
    <row r="144" spans="15:18" s="43" customFormat="1">
      <c r="O144" s="49"/>
      <c r="P144" s="49"/>
      <c r="Q144" s="49"/>
      <c r="R144" s="49"/>
    </row>
    <row r="145" spans="15:18" s="43" customFormat="1">
      <c r="O145" s="49"/>
      <c r="P145" s="49"/>
      <c r="Q145" s="49"/>
      <c r="R145" s="49"/>
    </row>
    <row r="146" spans="15:18" s="43" customFormat="1">
      <c r="O146" s="49"/>
      <c r="P146" s="49"/>
      <c r="Q146" s="49"/>
      <c r="R146" s="49"/>
    </row>
    <row r="147" spans="15:18" s="43" customFormat="1">
      <c r="O147" s="49"/>
      <c r="P147" s="49"/>
      <c r="Q147" s="49"/>
      <c r="R147" s="49"/>
    </row>
    <row r="148" spans="15:18" s="43" customFormat="1">
      <c r="O148" s="49"/>
      <c r="P148" s="49"/>
      <c r="Q148" s="49"/>
      <c r="R148" s="49"/>
    </row>
    <row r="149" spans="15:18" s="43" customFormat="1">
      <c r="O149" s="49"/>
      <c r="P149" s="49"/>
      <c r="Q149" s="49"/>
      <c r="R149" s="49"/>
    </row>
    <row r="150" spans="15:18" s="43" customFormat="1">
      <c r="O150" s="49"/>
      <c r="P150" s="49"/>
      <c r="Q150" s="49"/>
      <c r="R150" s="49"/>
    </row>
    <row r="151" spans="15:18" s="43" customFormat="1">
      <c r="O151" s="49"/>
      <c r="P151" s="49"/>
      <c r="Q151" s="49"/>
      <c r="R151" s="49"/>
    </row>
    <row r="152" spans="15:18" s="43" customFormat="1">
      <c r="O152" s="49"/>
      <c r="P152" s="49"/>
      <c r="Q152" s="49"/>
      <c r="R152" s="49"/>
    </row>
    <row r="153" spans="15:18" s="43" customFormat="1">
      <c r="O153" s="49"/>
      <c r="P153" s="49"/>
      <c r="Q153" s="49"/>
      <c r="R153" s="49"/>
    </row>
    <row r="154" spans="15:18" s="43" customFormat="1">
      <c r="O154" s="49"/>
      <c r="P154" s="49"/>
      <c r="Q154" s="49"/>
      <c r="R154" s="49"/>
    </row>
    <row r="155" spans="15:18" s="43" customFormat="1">
      <c r="O155" s="49"/>
      <c r="P155" s="49"/>
      <c r="Q155" s="49"/>
      <c r="R155" s="49"/>
    </row>
    <row r="156" spans="15:18" s="43" customFormat="1">
      <c r="O156" s="49"/>
      <c r="P156" s="49"/>
      <c r="Q156" s="49"/>
      <c r="R156" s="49"/>
    </row>
    <row r="157" spans="15:18" s="43" customFormat="1">
      <c r="O157" s="49"/>
      <c r="P157" s="49"/>
      <c r="Q157" s="49"/>
      <c r="R157" s="49"/>
    </row>
    <row r="158" spans="15:18" s="43" customFormat="1">
      <c r="O158" s="49"/>
      <c r="P158" s="49"/>
      <c r="Q158" s="49"/>
      <c r="R158" s="49"/>
    </row>
    <row r="159" spans="15:18" s="43" customFormat="1">
      <c r="O159" s="49"/>
      <c r="P159" s="49"/>
      <c r="Q159" s="49"/>
      <c r="R159" s="49"/>
    </row>
    <row r="160" spans="15:18" s="43" customFormat="1">
      <c r="O160" s="49"/>
      <c r="P160" s="49"/>
      <c r="Q160" s="49"/>
      <c r="R160" s="49"/>
    </row>
    <row r="161" spans="15:18" s="43" customFormat="1">
      <c r="O161" s="49"/>
      <c r="P161" s="49"/>
      <c r="Q161" s="49"/>
      <c r="R161" s="49"/>
    </row>
    <row r="162" spans="15:18" s="43" customFormat="1">
      <c r="O162" s="49"/>
      <c r="P162" s="49"/>
      <c r="Q162" s="49"/>
      <c r="R162" s="49"/>
    </row>
    <row r="163" spans="15:18" s="43" customFormat="1">
      <c r="O163" s="49"/>
      <c r="P163" s="49"/>
      <c r="Q163" s="49"/>
      <c r="R163" s="49"/>
    </row>
    <row r="164" spans="15:18" s="43" customFormat="1">
      <c r="O164" s="49"/>
      <c r="P164" s="49"/>
      <c r="Q164" s="49"/>
      <c r="R164" s="49"/>
    </row>
    <row r="165" spans="15:18" s="43" customFormat="1">
      <c r="O165" s="49"/>
      <c r="P165" s="49"/>
      <c r="Q165" s="49"/>
      <c r="R165" s="49"/>
    </row>
    <row r="166" spans="15:18" s="43" customFormat="1">
      <c r="O166" s="49"/>
      <c r="P166" s="49"/>
      <c r="Q166" s="49"/>
      <c r="R166" s="49"/>
    </row>
    <row r="167" spans="15:18" s="43" customFormat="1">
      <c r="O167" s="49"/>
      <c r="P167" s="49"/>
      <c r="Q167" s="49"/>
      <c r="R167" s="49"/>
    </row>
    <row r="168" spans="15:18" s="43" customFormat="1">
      <c r="O168" s="49"/>
      <c r="P168" s="49"/>
      <c r="Q168" s="49"/>
      <c r="R168" s="49"/>
    </row>
    <row r="169" spans="15:18" s="43" customFormat="1">
      <c r="O169" s="49"/>
      <c r="P169" s="49"/>
      <c r="Q169" s="49"/>
      <c r="R169" s="49"/>
    </row>
    <row r="170" spans="15:18" s="43" customFormat="1">
      <c r="O170" s="49"/>
      <c r="P170" s="49"/>
      <c r="Q170" s="49"/>
      <c r="R170" s="49"/>
    </row>
    <row r="171" spans="15:18" s="43" customFormat="1">
      <c r="O171" s="49"/>
      <c r="P171" s="49"/>
      <c r="Q171" s="49"/>
      <c r="R171" s="49"/>
    </row>
    <row r="172" spans="15:18" s="43" customFormat="1">
      <c r="O172" s="49"/>
      <c r="P172" s="49"/>
      <c r="Q172" s="49"/>
      <c r="R172" s="49"/>
    </row>
    <row r="173" spans="15:18" s="43" customFormat="1">
      <c r="O173" s="49"/>
      <c r="P173" s="49"/>
      <c r="Q173" s="49"/>
      <c r="R173" s="49"/>
    </row>
    <row r="174" spans="15:18" s="43" customFormat="1">
      <c r="O174" s="49"/>
      <c r="P174" s="49"/>
      <c r="Q174" s="49"/>
      <c r="R174" s="49"/>
    </row>
    <row r="175" spans="15:18" s="43" customFormat="1">
      <c r="O175" s="49"/>
      <c r="P175" s="49"/>
      <c r="Q175" s="49"/>
      <c r="R175" s="49"/>
    </row>
    <row r="176" spans="15:18" s="43" customFormat="1">
      <c r="O176" s="49"/>
      <c r="P176" s="49"/>
      <c r="Q176" s="49"/>
      <c r="R176" s="49"/>
    </row>
    <row r="177" spans="15:18" s="43" customFormat="1">
      <c r="O177" s="49"/>
      <c r="P177" s="49"/>
      <c r="Q177" s="49"/>
      <c r="R177" s="49"/>
    </row>
    <row r="178" spans="15:18" s="43" customFormat="1">
      <c r="O178" s="49"/>
      <c r="P178" s="49"/>
      <c r="Q178" s="49"/>
      <c r="R178" s="49"/>
    </row>
    <row r="179" spans="15:18" s="43" customFormat="1">
      <c r="O179" s="49"/>
      <c r="P179" s="49"/>
      <c r="Q179" s="49"/>
      <c r="R179" s="49"/>
    </row>
    <row r="180" spans="15:18" s="43" customFormat="1">
      <c r="O180" s="49"/>
      <c r="P180" s="49"/>
      <c r="Q180" s="49"/>
      <c r="R180" s="49"/>
    </row>
    <row r="181" spans="15:18" s="43" customFormat="1">
      <c r="O181" s="49"/>
      <c r="P181" s="49"/>
      <c r="Q181" s="49"/>
      <c r="R181" s="49"/>
    </row>
    <row r="182" spans="15:18" s="43" customFormat="1">
      <c r="O182" s="49"/>
      <c r="P182" s="49"/>
      <c r="Q182" s="49"/>
      <c r="R182" s="49"/>
    </row>
    <row r="183" spans="15:18" s="43" customFormat="1">
      <c r="O183" s="49"/>
      <c r="P183" s="49"/>
      <c r="Q183" s="49"/>
      <c r="R183" s="49"/>
    </row>
    <row r="184" spans="15:18" s="43" customFormat="1">
      <c r="O184" s="49"/>
      <c r="P184" s="49"/>
      <c r="Q184" s="49"/>
      <c r="R184" s="49"/>
    </row>
    <row r="185" spans="15:18" s="43" customFormat="1">
      <c r="O185" s="49"/>
      <c r="P185" s="49"/>
      <c r="Q185" s="49"/>
      <c r="R185" s="49"/>
    </row>
    <row r="186" spans="15:18" s="43" customFormat="1">
      <c r="O186" s="49"/>
      <c r="P186" s="49"/>
      <c r="Q186" s="49"/>
      <c r="R186" s="49"/>
    </row>
    <row r="187" spans="15:18" s="43" customFormat="1">
      <c r="O187" s="49"/>
      <c r="P187" s="49"/>
      <c r="Q187" s="49"/>
      <c r="R187" s="49"/>
    </row>
    <row r="188" spans="15:18" s="43" customFormat="1">
      <c r="O188" s="49"/>
      <c r="P188" s="49"/>
      <c r="Q188" s="49"/>
      <c r="R188" s="49"/>
    </row>
    <row r="189" spans="15:18" s="43" customFormat="1">
      <c r="O189" s="49"/>
      <c r="P189" s="49"/>
      <c r="Q189" s="49"/>
      <c r="R189" s="49"/>
    </row>
    <row r="190" spans="15:18" s="43" customFormat="1">
      <c r="O190" s="49"/>
      <c r="P190" s="49"/>
      <c r="Q190" s="49"/>
      <c r="R190" s="49"/>
    </row>
    <row r="191" spans="15:18" s="43" customFormat="1">
      <c r="O191" s="49"/>
      <c r="P191" s="49"/>
      <c r="Q191" s="49"/>
      <c r="R191" s="49"/>
    </row>
    <row r="192" spans="15:18" s="43" customFormat="1">
      <c r="O192" s="49"/>
      <c r="P192" s="49"/>
      <c r="Q192" s="49"/>
      <c r="R192" s="49"/>
    </row>
    <row r="193" spans="15:18" s="43" customFormat="1">
      <c r="O193" s="49"/>
      <c r="P193" s="49"/>
      <c r="Q193" s="49"/>
      <c r="R193" s="49"/>
    </row>
    <row r="194" spans="15:18" s="43" customFormat="1">
      <c r="O194" s="49"/>
      <c r="P194" s="49"/>
      <c r="Q194" s="49"/>
      <c r="R194" s="49"/>
    </row>
    <row r="195" spans="15:18" s="43" customFormat="1">
      <c r="O195" s="49"/>
      <c r="P195" s="49"/>
      <c r="Q195" s="49"/>
      <c r="R195" s="49"/>
    </row>
    <row r="196" spans="15:18" s="43" customFormat="1">
      <c r="O196" s="49"/>
      <c r="P196" s="49"/>
      <c r="Q196" s="49"/>
      <c r="R196" s="49"/>
    </row>
  </sheetData>
  <mergeCells count="9">
    <mergeCell ref="B21:R21"/>
    <mergeCell ref="B3:R3"/>
    <mergeCell ref="B6:B8"/>
    <mergeCell ref="C6:J6"/>
    <mergeCell ref="K6:R6"/>
    <mergeCell ref="C7:F7"/>
    <mergeCell ref="G7:J7"/>
    <mergeCell ref="K7:N7"/>
    <mergeCell ref="O7:R7"/>
  </mergeCells>
  <pageMargins left="0.7" right="0.7" top="0.75" bottom="0.75" header="0.3" footer="0.3"/>
  <pageSetup paperSize="8" scale="58" fitToHeight="0" orientation="landscape"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79998168889431442"/>
  </sheetPr>
  <dimension ref="A1:H32"/>
  <sheetViews>
    <sheetView showGridLines="0" zoomScale="115" zoomScaleNormal="115" workbookViewId="0">
      <selection activeCell="B15" sqref="B15"/>
    </sheetView>
  </sheetViews>
  <sheetFormatPr defaultColWidth="0" defaultRowHeight="15"/>
  <cols>
    <col min="1" max="1" width="2.7109375" customWidth="1"/>
    <col min="2" max="2" width="23" customWidth="1"/>
    <col min="3" max="3" width="23" style="22" customWidth="1"/>
    <col min="4" max="4" width="24.28515625" style="22" customWidth="1"/>
    <col min="5" max="5" width="18.42578125" style="4" customWidth="1"/>
    <col min="6" max="6" width="33.7109375" customWidth="1"/>
    <col min="7" max="8" width="0" hidden="1" customWidth="1"/>
    <col min="9" max="16384" width="9.140625" hidden="1"/>
  </cols>
  <sheetData>
    <row r="1" spans="2:6" ht="10.35" customHeight="1"/>
    <row r="2" spans="2:6" ht="22.35" customHeight="1">
      <c r="B2" s="428" t="s">
        <v>220</v>
      </c>
      <c r="C2" s="429"/>
      <c r="D2" s="429"/>
      <c r="E2" s="429"/>
      <c r="F2" s="144"/>
    </row>
    <row r="3" spans="2:6" ht="12" customHeight="1">
      <c r="B3" s="430" t="s">
        <v>221</v>
      </c>
      <c r="C3" s="431"/>
      <c r="D3" s="431"/>
      <c r="E3" s="432"/>
      <c r="F3" s="22"/>
    </row>
    <row r="4" spans="2:6" s="22" customFormat="1" ht="9" customHeight="1" thickBot="1"/>
    <row r="5" spans="2:6" ht="51" thickBot="1">
      <c r="B5" s="87" t="s">
        <v>222</v>
      </c>
      <c r="C5" s="88" t="s">
        <v>223</v>
      </c>
      <c r="D5" s="88" t="s">
        <v>224</v>
      </c>
      <c r="E5" s="89" t="s">
        <v>225</v>
      </c>
    </row>
    <row r="6" spans="2:6" s="2" customFormat="1">
      <c r="B6" s="92"/>
      <c r="C6" s="93"/>
      <c r="D6" s="93"/>
      <c r="E6" s="225"/>
    </row>
    <row r="7" spans="2:6" s="2" customFormat="1">
      <c r="B7" s="91"/>
      <c r="C7" s="90"/>
      <c r="D7" s="90"/>
      <c r="E7" s="226"/>
    </row>
    <row r="8" spans="2:6" s="2" customFormat="1">
      <c r="B8" s="91"/>
      <c r="C8" s="90"/>
      <c r="D8" s="90"/>
      <c r="E8" s="226"/>
    </row>
    <row r="9" spans="2:6" s="2" customFormat="1">
      <c r="B9" s="91"/>
      <c r="C9" s="90"/>
      <c r="D9" s="90"/>
      <c r="E9" s="226"/>
    </row>
    <row r="10" spans="2:6" s="2" customFormat="1">
      <c r="B10" s="91"/>
      <c r="C10" s="90"/>
      <c r="D10" s="90"/>
      <c r="E10" s="226"/>
    </row>
    <row r="11" spans="2:6" s="2" customFormat="1" ht="15.75" thickBot="1">
      <c r="B11" s="17"/>
      <c r="C11" s="18" t="s">
        <v>226</v>
      </c>
      <c r="D11" s="18">
        <f>+SUM(D6:D10)</f>
        <v>0</v>
      </c>
      <c r="E11" s="19">
        <f>+SUM(E6:E10)</f>
        <v>0</v>
      </c>
    </row>
    <row r="12" spans="2:6" s="22" customFormat="1">
      <c r="E12" s="26"/>
      <c r="F12" s="26"/>
    </row>
    <row r="13" spans="2:6" s="22" customFormat="1" ht="15.75">
      <c r="B13" s="233" t="s">
        <v>227</v>
      </c>
      <c r="C13" s="234"/>
      <c r="D13" s="234"/>
      <c r="E13" s="235"/>
      <c r="F13" s="26"/>
    </row>
    <row r="14" spans="2:6" s="22" customFormat="1">
      <c r="B14" s="236" t="s">
        <v>228</v>
      </c>
      <c r="C14" s="237"/>
      <c r="D14" s="237"/>
      <c r="E14" s="238"/>
      <c r="F14" s="26"/>
    </row>
    <row r="15" spans="2:6">
      <c r="B15" s="239" t="s">
        <v>229</v>
      </c>
      <c r="C15" s="240"/>
      <c r="D15" s="240"/>
      <c r="E15" s="241"/>
      <c r="F15" s="22"/>
    </row>
    <row r="16" spans="2:6">
      <c r="B16" s="37"/>
      <c r="E16" s="26"/>
      <c r="F16" s="22"/>
    </row>
    <row r="17" spans="2:6">
      <c r="B17" s="228" t="s">
        <v>66</v>
      </c>
      <c r="E17" s="26"/>
      <c r="F17" s="22"/>
    </row>
    <row r="18" spans="2:6" ht="38.1" customHeight="1">
      <c r="B18" s="433" t="s">
        <v>230</v>
      </c>
      <c r="C18" s="433"/>
      <c r="D18" s="433"/>
      <c r="E18" s="433"/>
      <c r="F18" s="22"/>
    </row>
    <row r="19" spans="2:6">
      <c r="B19" s="433" t="s">
        <v>231</v>
      </c>
      <c r="C19" s="433"/>
      <c r="D19" s="433"/>
      <c r="E19" s="433"/>
      <c r="F19" s="22"/>
    </row>
    <row r="20" spans="2:6" ht="57" customHeight="1">
      <c r="B20" s="434" t="s">
        <v>232</v>
      </c>
      <c r="C20" s="434"/>
      <c r="D20" s="434"/>
      <c r="E20" s="434"/>
      <c r="F20" s="22"/>
    </row>
    <row r="21" spans="2:6">
      <c r="B21" s="94"/>
      <c r="E21" s="26"/>
      <c r="F21" s="22"/>
    </row>
    <row r="22" spans="2:6">
      <c r="B22" s="94"/>
      <c r="E22" s="26"/>
      <c r="F22" s="22"/>
    </row>
    <row r="23" spans="2:6">
      <c r="B23" s="94"/>
      <c r="E23" s="26"/>
      <c r="F23" s="22"/>
    </row>
    <row r="24" spans="2:6">
      <c r="B24" s="94"/>
      <c r="E24" s="26"/>
      <c r="F24" s="22"/>
    </row>
    <row r="25" spans="2:6" s="22" customFormat="1">
      <c r="E25" s="26"/>
    </row>
    <row r="26" spans="2:6" s="22" customFormat="1">
      <c r="E26" s="26"/>
    </row>
    <row r="27" spans="2:6" s="22" customFormat="1">
      <c r="E27" s="26"/>
    </row>
    <row r="28" spans="2:6" s="22" customFormat="1">
      <c r="E28" s="26"/>
    </row>
    <row r="29" spans="2:6" s="22" customFormat="1">
      <c r="E29" s="26"/>
    </row>
    <row r="30" spans="2:6" s="22" customFormat="1">
      <c r="E30" s="26"/>
    </row>
    <row r="31" spans="2:6" s="22" customFormat="1">
      <c r="E31" s="26"/>
    </row>
    <row r="32" spans="2:6" s="22" customFormat="1">
      <c r="E32" s="26"/>
    </row>
  </sheetData>
  <mergeCells count="5">
    <mergeCell ref="B2:E2"/>
    <mergeCell ref="B3:E3"/>
    <mergeCell ref="B18:E18"/>
    <mergeCell ref="B20:E20"/>
    <mergeCell ref="B19:E19"/>
  </mergeCells>
  <pageMargins left="0.7" right="0.7" top="0.75" bottom="0.75" header="0.3" footer="0.3"/>
  <pageSetup paperSize="9"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5122" r:id="rId4" name="Check Box 2">
              <controlPr defaultSize="0" autoFill="0" autoLine="0" autoPict="0" altText="">
                <anchor moveWithCells="1">
                  <from>
                    <xdr:col>1</xdr:col>
                    <xdr:colOff>66675</xdr:colOff>
                    <xdr:row>12</xdr:row>
                    <xdr:rowOff>180975</xdr:rowOff>
                  </from>
                  <to>
                    <xdr:col>1</xdr:col>
                    <xdr:colOff>371475</xdr:colOff>
                    <xdr:row>14</xdr:row>
                    <xdr:rowOff>28575</xdr:rowOff>
                  </to>
                </anchor>
              </controlPr>
            </control>
          </mc:Choice>
        </mc:AlternateContent>
        <mc:AlternateContent xmlns:mc="http://schemas.openxmlformats.org/markup-compatibility/2006">
          <mc:Choice Requires="x14">
            <control shapeId="5123" r:id="rId5" name="Check Box 3">
              <controlPr defaultSize="0" autoFill="0" autoLine="0" autoPict="0">
                <anchor moveWithCells="1">
                  <from>
                    <xdr:col>1</xdr:col>
                    <xdr:colOff>66675</xdr:colOff>
                    <xdr:row>13</xdr:row>
                    <xdr:rowOff>180975</xdr:rowOff>
                  </from>
                  <to>
                    <xdr:col>1</xdr:col>
                    <xdr:colOff>371475</xdr:colOff>
                    <xdr:row>15</xdr:row>
                    <xdr:rowOff>9525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79998168889431442"/>
    <pageSetUpPr fitToPage="1"/>
  </sheetPr>
  <dimension ref="A2:O17"/>
  <sheetViews>
    <sheetView showGridLines="0" zoomScale="120" zoomScaleNormal="120" workbookViewId="0">
      <selection activeCell="J27" sqref="J27"/>
    </sheetView>
  </sheetViews>
  <sheetFormatPr defaultColWidth="0" defaultRowHeight="12.75"/>
  <cols>
    <col min="1" max="1" width="2.42578125" style="1" customWidth="1"/>
    <col min="2" max="2" width="20.42578125" style="1" customWidth="1"/>
    <col min="3" max="4" width="21.28515625" style="1" customWidth="1"/>
    <col min="5" max="5" width="19.7109375" style="1" customWidth="1"/>
    <col min="6" max="6" width="3.7109375" style="1" customWidth="1"/>
    <col min="7" max="7" width="19.28515625" style="1" customWidth="1"/>
    <col min="8" max="9" width="18.42578125" style="1" customWidth="1"/>
    <col min="10" max="10" width="16.42578125" style="1" customWidth="1"/>
    <col min="11" max="11" width="37.140625" style="1" customWidth="1"/>
    <col min="12" max="12" width="8.7109375" style="145" customWidth="1"/>
    <col min="13" max="16384" width="24.140625" style="1" hidden="1"/>
  </cols>
  <sheetData>
    <row r="2" spans="2:15" ht="18" customHeight="1">
      <c r="B2" s="364" t="s">
        <v>233</v>
      </c>
      <c r="C2" s="364"/>
      <c r="D2" s="364"/>
      <c r="E2" s="364"/>
      <c r="F2" s="364"/>
      <c r="G2" s="364"/>
      <c r="H2" s="364"/>
      <c r="I2" s="364"/>
      <c r="J2" s="364"/>
      <c r="K2" s="364"/>
      <c r="M2" s="183"/>
      <c r="N2" s="183"/>
      <c r="O2" s="183"/>
    </row>
    <row r="4" spans="2:15" ht="15.75" customHeight="1">
      <c r="B4" s="435" t="s">
        <v>234</v>
      </c>
      <c r="C4" s="436"/>
      <c r="D4" s="436"/>
      <c r="E4" s="437"/>
      <c r="G4" s="435" t="s">
        <v>235</v>
      </c>
      <c r="H4" s="436"/>
      <c r="I4" s="436"/>
      <c r="J4" s="436"/>
      <c r="K4" s="437"/>
    </row>
    <row r="5" spans="2:15" ht="51">
      <c r="B5" s="87" t="s">
        <v>222</v>
      </c>
      <c r="C5" s="88" t="s">
        <v>236</v>
      </c>
      <c r="D5" s="89" t="s">
        <v>237</v>
      </c>
      <c r="E5" s="89" t="s">
        <v>238</v>
      </c>
      <c r="G5" s="88" t="s">
        <v>239</v>
      </c>
      <c r="H5" s="89" t="s">
        <v>240</v>
      </c>
      <c r="I5" s="89" t="s">
        <v>237</v>
      </c>
      <c r="J5" s="89" t="s">
        <v>238</v>
      </c>
      <c r="K5" s="89" t="s">
        <v>241</v>
      </c>
    </row>
    <row r="6" spans="2:15">
      <c r="B6" s="84"/>
      <c r="C6" s="85"/>
      <c r="D6" s="135"/>
      <c r="E6" s="86"/>
      <c r="G6" s="84"/>
      <c r="H6" s="85"/>
      <c r="I6" s="85"/>
      <c r="J6" s="85"/>
      <c r="K6" s="86"/>
    </row>
    <row r="7" spans="2:15">
      <c r="B7" s="15"/>
      <c r="C7" s="5"/>
      <c r="D7" s="136"/>
      <c r="E7" s="16"/>
      <c r="G7" s="15"/>
      <c r="H7" s="5"/>
      <c r="I7" s="5"/>
      <c r="J7" s="5"/>
      <c r="K7" s="16"/>
    </row>
    <row r="8" spans="2:15">
      <c r="B8" s="15"/>
      <c r="C8" s="5"/>
      <c r="D8" s="136"/>
      <c r="E8" s="16"/>
      <c r="G8" s="15"/>
      <c r="H8" s="5"/>
      <c r="I8" s="5"/>
      <c r="J8" s="5"/>
      <c r="K8" s="16"/>
    </row>
    <row r="9" spans="2:15">
      <c r="B9" s="15"/>
      <c r="C9" s="5"/>
      <c r="D9" s="136"/>
      <c r="E9" s="16"/>
      <c r="G9" s="15"/>
      <c r="H9" s="5"/>
      <c r="I9" s="5"/>
      <c r="J9" s="5"/>
      <c r="K9" s="16"/>
    </row>
    <row r="10" spans="2:15">
      <c r="B10" s="15"/>
      <c r="C10" s="5"/>
      <c r="D10" s="136"/>
      <c r="E10" s="16"/>
      <c r="G10" s="15"/>
      <c r="H10" s="5"/>
      <c r="I10" s="5"/>
      <c r="J10" s="5"/>
      <c r="K10" s="16"/>
    </row>
    <row r="11" spans="2:15">
      <c r="B11" s="17"/>
      <c r="C11" s="18" t="s">
        <v>226</v>
      </c>
      <c r="D11" s="19">
        <f>+SUM(D6:D10)</f>
        <v>0</v>
      </c>
      <c r="E11" s="19">
        <f>+SUM(E6:E10)</f>
        <v>0</v>
      </c>
      <c r="G11" s="18"/>
      <c r="H11" s="20" t="s">
        <v>226</v>
      </c>
      <c r="I11" s="19">
        <f>+SUM(I6:I10)</f>
        <v>0</v>
      </c>
      <c r="J11" s="19">
        <f>+SUM(J6:J10)</f>
        <v>0</v>
      </c>
      <c r="K11" s="19"/>
    </row>
    <row r="12" spans="2:15" s="25" customFormat="1">
      <c r="F12" s="1"/>
      <c r="L12" s="145"/>
    </row>
    <row r="13" spans="2:15" s="25" customFormat="1">
      <c r="F13" s="1"/>
      <c r="L13" s="145"/>
    </row>
    <row r="14" spans="2:15" s="25" customFormat="1">
      <c r="B14" s="228" t="s">
        <v>66</v>
      </c>
      <c r="F14" s="1"/>
      <c r="L14" s="145"/>
    </row>
    <row r="15" spans="2:15" s="25" customFormat="1">
      <c r="B15" s="116" t="s">
        <v>242</v>
      </c>
      <c r="F15" s="1"/>
      <c r="L15" s="145"/>
    </row>
    <row r="16" spans="2:15" s="25" customFormat="1">
      <c r="I16" s="1"/>
      <c r="L16" s="145"/>
    </row>
    <row r="17" spans="9:12" s="25" customFormat="1">
      <c r="I17" s="1"/>
      <c r="L17" s="145"/>
    </row>
  </sheetData>
  <mergeCells count="3">
    <mergeCell ref="B4:E4"/>
    <mergeCell ref="G4:K4"/>
    <mergeCell ref="B2:K2"/>
  </mergeCells>
  <pageMargins left="0.7" right="0.7" top="0.75" bottom="0.75" header="0.3" footer="0.3"/>
  <pageSetup paperSize="9" scale="72"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79998168889431442"/>
  </sheetPr>
  <dimension ref="A1:XFD219"/>
  <sheetViews>
    <sheetView zoomScale="90" zoomScaleNormal="90" workbookViewId="0"/>
  </sheetViews>
  <sheetFormatPr defaultColWidth="0" defaultRowHeight="15"/>
  <cols>
    <col min="1" max="1" width="4" style="22" customWidth="1"/>
    <col min="2" max="2" width="48" bestFit="1" customWidth="1"/>
    <col min="3" max="3" width="21.42578125" bestFit="1" customWidth="1"/>
    <col min="4" max="4" width="22" bestFit="1" customWidth="1"/>
    <col min="5" max="5" width="26.28515625" customWidth="1"/>
    <col min="6" max="16383" width="48.85546875" hidden="1"/>
    <col min="16384" max="16384" width="9.28515625" style="144" customWidth="1"/>
  </cols>
  <sheetData>
    <row r="1" spans="1:5 16384:16384" s="22" customFormat="1">
      <c r="XFD1" s="144"/>
    </row>
    <row r="2" spans="1:5 16384:16384" s="22" customFormat="1" ht="18.75">
      <c r="B2" s="364" t="s">
        <v>243</v>
      </c>
      <c r="C2" s="364"/>
      <c r="D2" s="364"/>
      <c r="E2" s="364"/>
      <c r="XFD2" s="144"/>
    </row>
    <row r="3" spans="1:5 16384:16384" s="22" customFormat="1" ht="15.75" thickBot="1">
      <c r="XFD3" s="144"/>
    </row>
    <row r="4" spans="1:5 16384:16384" s="2" customFormat="1" ht="25.5" customHeight="1">
      <c r="A4" s="24"/>
      <c r="B4" s="443" t="s">
        <v>244</v>
      </c>
      <c r="C4" s="440" t="s">
        <v>245</v>
      </c>
      <c r="D4" s="440" t="s">
        <v>246</v>
      </c>
      <c r="E4" s="440" t="s">
        <v>247</v>
      </c>
      <c r="XFD4" s="144"/>
    </row>
    <row r="5" spans="1:5 16384:16384" s="2" customFormat="1">
      <c r="A5" s="24"/>
      <c r="B5" s="444"/>
      <c r="C5" s="441"/>
      <c r="D5" s="441"/>
      <c r="E5" s="441"/>
      <c r="XFD5" s="144"/>
    </row>
    <row r="6" spans="1:5 16384:16384" s="2" customFormat="1" ht="15.75" thickBot="1">
      <c r="A6" s="24"/>
      <c r="B6" s="445"/>
      <c r="C6" s="442"/>
      <c r="D6" s="442"/>
      <c r="E6" s="442"/>
      <c r="XFD6" s="144"/>
    </row>
    <row r="7" spans="1:5 16384:16384" ht="15.75">
      <c r="B7" s="246" t="s">
        <v>248</v>
      </c>
      <c r="C7" s="244"/>
      <c r="D7" s="245"/>
      <c r="E7" s="245"/>
    </row>
    <row r="8" spans="1:5 16384:16384" ht="15.75">
      <c r="B8" s="8" t="s">
        <v>249</v>
      </c>
      <c r="C8" s="6"/>
      <c r="D8" s="9"/>
      <c r="E8" s="96" t="e">
        <f>+D8/$D$15</f>
        <v>#DIV/0!</v>
      </c>
    </row>
    <row r="9" spans="1:5 16384:16384" ht="15.75">
      <c r="B9" s="8" t="s">
        <v>250</v>
      </c>
      <c r="C9" s="6"/>
      <c r="D9" s="9"/>
      <c r="E9" s="96" t="e">
        <f t="shared" ref="E9:E14" si="0">+D9/$D$15</f>
        <v>#DIV/0!</v>
      </c>
    </row>
    <row r="10" spans="1:5 16384:16384" ht="15.75">
      <c r="B10" s="8" t="s">
        <v>251</v>
      </c>
      <c r="C10" s="6"/>
      <c r="D10" s="9"/>
      <c r="E10" s="96" t="e">
        <f t="shared" si="0"/>
        <v>#DIV/0!</v>
      </c>
    </row>
    <row r="11" spans="1:5 16384:16384" ht="15.75">
      <c r="B11" s="10" t="s">
        <v>252</v>
      </c>
      <c r="C11" s="7"/>
      <c r="D11" s="11"/>
      <c r="E11" s="96" t="e">
        <f t="shared" si="0"/>
        <v>#DIV/0!</v>
      </c>
    </row>
    <row r="12" spans="1:5 16384:16384" ht="15.75">
      <c r="B12" s="10" t="s">
        <v>253</v>
      </c>
      <c r="C12" s="7"/>
      <c r="D12" s="11"/>
      <c r="E12" s="96" t="e">
        <f t="shared" si="0"/>
        <v>#DIV/0!</v>
      </c>
    </row>
    <row r="13" spans="1:5 16384:16384" ht="15.75">
      <c r="B13" s="10" t="s">
        <v>254</v>
      </c>
      <c r="C13" s="7"/>
      <c r="D13" s="11"/>
      <c r="E13" s="96" t="e">
        <f t="shared" si="0"/>
        <v>#DIV/0!</v>
      </c>
    </row>
    <row r="14" spans="1:5 16384:16384" ht="15.75">
      <c r="B14" s="10" t="s">
        <v>255</v>
      </c>
      <c r="C14" s="7"/>
      <c r="D14" s="11"/>
      <c r="E14" s="96" t="e">
        <f t="shared" si="0"/>
        <v>#DIV/0!</v>
      </c>
    </row>
    <row r="15" spans="1:5 16384:16384" ht="15.75" thickBot="1">
      <c r="B15" s="243" t="s">
        <v>256</v>
      </c>
      <c r="C15" s="242">
        <f>+SUM(C8:C13)</f>
        <v>0</v>
      </c>
      <c r="D15" s="242">
        <f>+SUM(D8:D13)</f>
        <v>0</v>
      </c>
      <c r="E15" s="266" t="e">
        <f>+SUM(E8:XFC14)</f>
        <v>#DIV/0!</v>
      </c>
    </row>
    <row r="16" spans="1:5 16384:16384" s="22" customFormat="1" ht="15.75" thickBot="1">
      <c r="E16" s="97"/>
      <c r="XFD16" s="144"/>
    </row>
    <row r="17" spans="2:5 16384:16384">
      <c r="B17" s="446" t="s">
        <v>257</v>
      </c>
      <c r="C17" s="447"/>
      <c r="D17" s="247"/>
      <c r="E17" s="31"/>
    </row>
    <row r="18" spans="2:5 16384:16384" ht="15.75" thickBot="1">
      <c r="B18" s="438" t="s">
        <v>258</v>
      </c>
      <c r="C18" s="439"/>
      <c r="D18" s="248">
        <f>+D17-D15</f>
        <v>0</v>
      </c>
      <c r="E18" s="22"/>
    </row>
    <row r="19" spans="2:5 16384:16384" s="22" customFormat="1">
      <c r="B19" s="32"/>
      <c r="XFD19" s="144"/>
    </row>
    <row r="20" spans="2:5 16384:16384" s="22" customFormat="1">
      <c r="B20" s="32"/>
      <c r="XFD20" s="144"/>
    </row>
    <row r="21" spans="2:5 16384:16384" s="22" customFormat="1">
      <c r="B21" s="228" t="s">
        <v>66</v>
      </c>
      <c r="XFD21" s="144"/>
    </row>
    <row r="22" spans="2:5 16384:16384" s="22" customFormat="1">
      <c r="B22" s="116" t="s">
        <v>259</v>
      </c>
      <c r="XFD22" s="144"/>
    </row>
    <row r="23" spans="2:5 16384:16384" s="22" customFormat="1">
      <c r="XFD23" s="144"/>
    </row>
    <row r="24" spans="2:5 16384:16384" s="22" customFormat="1">
      <c r="XFD24" s="144"/>
    </row>
    <row r="25" spans="2:5 16384:16384" s="22" customFormat="1">
      <c r="XFD25" s="144"/>
    </row>
    <row r="26" spans="2:5 16384:16384" s="22" customFormat="1">
      <c r="XFD26" s="144"/>
    </row>
    <row r="27" spans="2:5 16384:16384" s="22" customFormat="1">
      <c r="XFD27" s="144"/>
    </row>
    <row r="28" spans="2:5 16384:16384" s="22" customFormat="1">
      <c r="XFD28" s="144"/>
    </row>
    <row r="29" spans="2:5 16384:16384" s="22" customFormat="1">
      <c r="XFD29" s="144"/>
    </row>
    <row r="30" spans="2:5 16384:16384" s="22" customFormat="1">
      <c r="XFD30" s="144"/>
    </row>
    <row r="31" spans="2:5 16384:16384" s="22" customFormat="1">
      <c r="XFD31" s="144"/>
    </row>
    <row r="32" spans="2:5 16384:16384" s="22" customFormat="1">
      <c r="XFD32" s="144"/>
    </row>
    <row r="33" spans="16384:16384" s="22" customFormat="1">
      <c r="XFD33" s="144"/>
    </row>
    <row r="34" spans="16384:16384" s="22" customFormat="1">
      <c r="XFD34" s="144"/>
    </row>
    <row r="35" spans="16384:16384" s="22" customFormat="1">
      <c r="XFD35" s="144"/>
    </row>
    <row r="36" spans="16384:16384" s="22" customFormat="1">
      <c r="XFD36" s="144"/>
    </row>
    <row r="37" spans="16384:16384" s="22" customFormat="1">
      <c r="XFD37" s="144"/>
    </row>
    <row r="38" spans="16384:16384" s="22" customFormat="1">
      <c r="XFD38" s="144"/>
    </row>
    <row r="39" spans="16384:16384" s="22" customFormat="1">
      <c r="XFD39" s="144"/>
    </row>
    <row r="40" spans="16384:16384" s="22" customFormat="1">
      <c r="XFD40" s="144"/>
    </row>
    <row r="41" spans="16384:16384" s="22" customFormat="1">
      <c r="XFD41" s="144"/>
    </row>
    <row r="42" spans="16384:16384" s="22" customFormat="1">
      <c r="XFD42" s="144"/>
    </row>
    <row r="43" spans="16384:16384" s="22" customFormat="1">
      <c r="XFD43" s="144"/>
    </row>
    <row r="44" spans="16384:16384" s="22" customFormat="1">
      <c r="XFD44" s="144"/>
    </row>
    <row r="45" spans="16384:16384" s="22" customFormat="1">
      <c r="XFD45" s="144"/>
    </row>
    <row r="46" spans="16384:16384" s="22" customFormat="1">
      <c r="XFD46" s="144"/>
    </row>
    <row r="47" spans="16384:16384" s="22" customFormat="1">
      <c r="XFD47" s="144"/>
    </row>
    <row r="48" spans="16384:16384" s="22" customFormat="1">
      <c r="XFD48" s="144"/>
    </row>
    <row r="49" spans="16384:16384" s="22" customFormat="1">
      <c r="XFD49" s="144"/>
    </row>
    <row r="50" spans="16384:16384" s="22" customFormat="1">
      <c r="XFD50" s="144"/>
    </row>
    <row r="51" spans="16384:16384" s="22" customFormat="1">
      <c r="XFD51" s="144"/>
    </row>
    <row r="52" spans="16384:16384" s="22" customFormat="1">
      <c r="XFD52" s="144"/>
    </row>
    <row r="53" spans="16384:16384" s="22" customFormat="1">
      <c r="XFD53" s="144"/>
    </row>
    <row r="54" spans="16384:16384" s="22" customFormat="1">
      <c r="XFD54" s="144"/>
    </row>
    <row r="55" spans="16384:16384" s="22" customFormat="1">
      <c r="XFD55" s="144"/>
    </row>
    <row r="56" spans="16384:16384" s="22" customFormat="1">
      <c r="XFD56" s="144"/>
    </row>
    <row r="57" spans="16384:16384" s="22" customFormat="1">
      <c r="XFD57" s="144"/>
    </row>
    <row r="58" spans="16384:16384" s="22" customFormat="1">
      <c r="XFD58" s="144"/>
    </row>
    <row r="59" spans="16384:16384" s="22" customFormat="1">
      <c r="XFD59" s="144"/>
    </row>
    <row r="60" spans="16384:16384" s="22" customFormat="1">
      <c r="XFD60" s="144"/>
    </row>
    <row r="61" spans="16384:16384" s="22" customFormat="1">
      <c r="XFD61" s="144"/>
    </row>
    <row r="62" spans="16384:16384" s="22" customFormat="1">
      <c r="XFD62" s="144"/>
    </row>
    <row r="63" spans="16384:16384" s="22" customFormat="1">
      <c r="XFD63" s="144"/>
    </row>
    <row r="64" spans="16384:16384" s="22" customFormat="1">
      <c r="XFD64" s="144"/>
    </row>
    <row r="65" spans="16384:16384" s="22" customFormat="1">
      <c r="XFD65" s="144"/>
    </row>
    <row r="66" spans="16384:16384" s="22" customFormat="1">
      <c r="XFD66" s="144"/>
    </row>
    <row r="67" spans="16384:16384" s="22" customFormat="1">
      <c r="XFD67" s="144"/>
    </row>
    <row r="68" spans="16384:16384" s="22" customFormat="1">
      <c r="XFD68" s="144"/>
    </row>
    <row r="69" spans="16384:16384" s="22" customFormat="1">
      <c r="XFD69" s="144"/>
    </row>
    <row r="70" spans="16384:16384" s="22" customFormat="1">
      <c r="XFD70" s="144"/>
    </row>
    <row r="71" spans="16384:16384" s="22" customFormat="1">
      <c r="XFD71" s="144"/>
    </row>
    <row r="72" spans="16384:16384" s="22" customFormat="1">
      <c r="XFD72" s="144"/>
    </row>
    <row r="73" spans="16384:16384" s="22" customFormat="1">
      <c r="XFD73" s="144"/>
    </row>
    <row r="74" spans="16384:16384" s="22" customFormat="1">
      <c r="XFD74" s="144"/>
    </row>
    <row r="75" spans="16384:16384" s="22" customFormat="1">
      <c r="XFD75" s="144"/>
    </row>
    <row r="76" spans="16384:16384" s="22" customFormat="1">
      <c r="XFD76" s="144"/>
    </row>
    <row r="77" spans="16384:16384" s="22" customFormat="1">
      <c r="XFD77" s="144"/>
    </row>
    <row r="78" spans="16384:16384" s="22" customFormat="1">
      <c r="XFD78" s="144"/>
    </row>
    <row r="79" spans="16384:16384" s="22" customFormat="1">
      <c r="XFD79" s="144"/>
    </row>
    <row r="80" spans="16384:16384" s="22" customFormat="1">
      <c r="XFD80" s="144"/>
    </row>
    <row r="81" spans="16384:16384" s="22" customFormat="1">
      <c r="XFD81" s="144"/>
    </row>
    <row r="82" spans="16384:16384" s="22" customFormat="1">
      <c r="XFD82" s="144"/>
    </row>
    <row r="83" spans="16384:16384" s="22" customFormat="1">
      <c r="XFD83" s="144"/>
    </row>
    <row r="84" spans="16384:16384" s="22" customFormat="1">
      <c r="XFD84" s="144"/>
    </row>
    <row r="85" spans="16384:16384" s="22" customFormat="1">
      <c r="XFD85" s="144"/>
    </row>
    <row r="86" spans="16384:16384" s="22" customFormat="1">
      <c r="XFD86" s="144"/>
    </row>
    <row r="87" spans="16384:16384" s="22" customFormat="1">
      <c r="XFD87" s="144"/>
    </row>
    <row r="88" spans="16384:16384" s="22" customFormat="1">
      <c r="XFD88" s="144"/>
    </row>
    <row r="89" spans="16384:16384" s="22" customFormat="1">
      <c r="XFD89" s="144"/>
    </row>
    <row r="90" spans="16384:16384" s="22" customFormat="1">
      <c r="XFD90" s="144"/>
    </row>
    <row r="91" spans="16384:16384" s="22" customFormat="1">
      <c r="XFD91" s="144"/>
    </row>
    <row r="92" spans="16384:16384" s="22" customFormat="1">
      <c r="XFD92" s="144"/>
    </row>
    <row r="93" spans="16384:16384" s="22" customFormat="1">
      <c r="XFD93" s="144"/>
    </row>
    <row r="94" spans="16384:16384" s="22" customFormat="1">
      <c r="XFD94" s="144"/>
    </row>
    <row r="95" spans="16384:16384" s="22" customFormat="1">
      <c r="XFD95" s="144"/>
    </row>
    <row r="96" spans="16384:16384" s="22" customFormat="1">
      <c r="XFD96" s="144"/>
    </row>
    <row r="97" spans="16384:16384" s="22" customFormat="1">
      <c r="XFD97" s="144"/>
    </row>
    <row r="98" spans="16384:16384" s="22" customFormat="1">
      <c r="XFD98" s="144"/>
    </row>
    <row r="99" spans="16384:16384" s="22" customFormat="1">
      <c r="XFD99" s="144"/>
    </row>
    <row r="100" spans="16384:16384" s="22" customFormat="1">
      <c r="XFD100" s="144"/>
    </row>
    <row r="101" spans="16384:16384" s="22" customFormat="1">
      <c r="XFD101" s="144"/>
    </row>
    <row r="102" spans="16384:16384" s="22" customFormat="1">
      <c r="XFD102" s="144"/>
    </row>
    <row r="103" spans="16384:16384" s="22" customFormat="1">
      <c r="XFD103" s="144"/>
    </row>
    <row r="104" spans="16384:16384" s="22" customFormat="1">
      <c r="XFD104" s="144"/>
    </row>
    <row r="105" spans="16384:16384" s="22" customFormat="1">
      <c r="XFD105" s="144"/>
    </row>
    <row r="106" spans="16384:16384" s="22" customFormat="1">
      <c r="XFD106" s="144"/>
    </row>
    <row r="107" spans="16384:16384" s="22" customFormat="1">
      <c r="XFD107" s="144"/>
    </row>
    <row r="108" spans="16384:16384" s="22" customFormat="1">
      <c r="XFD108" s="144"/>
    </row>
    <row r="109" spans="16384:16384" s="22" customFormat="1">
      <c r="XFD109" s="144"/>
    </row>
    <row r="110" spans="16384:16384" s="22" customFormat="1">
      <c r="XFD110" s="144"/>
    </row>
    <row r="111" spans="16384:16384" s="22" customFormat="1">
      <c r="XFD111" s="144"/>
    </row>
    <row r="112" spans="16384:16384" s="22" customFormat="1">
      <c r="XFD112" s="144"/>
    </row>
    <row r="113" spans="16384:16384" s="22" customFormat="1">
      <c r="XFD113" s="144"/>
    </row>
    <row r="114" spans="16384:16384" s="22" customFormat="1">
      <c r="XFD114" s="144"/>
    </row>
    <row r="115" spans="16384:16384" s="22" customFormat="1">
      <c r="XFD115" s="144"/>
    </row>
    <row r="116" spans="16384:16384" s="22" customFormat="1">
      <c r="XFD116" s="144"/>
    </row>
    <row r="117" spans="16384:16384" s="22" customFormat="1">
      <c r="XFD117" s="144"/>
    </row>
    <row r="118" spans="16384:16384" s="22" customFormat="1">
      <c r="XFD118" s="144"/>
    </row>
    <row r="119" spans="16384:16384" s="22" customFormat="1">
      <c r="XFD119" s="144"/>
    </row>
    <row r="120" spans="16384:16384" s="22" customFormat="1">
      <c r="XFD120" s="144"/>
    </row>
    <row r="121" spans="16384:16384" s="22" customFormat="1">
      <c r="XFD121" s="144"/>
    </row>
    <row r="122" spans="16384:16384" s="22" customFormat="1">
      <c r="XFD122" s="144"/>
    </row>
    <row r="123" spans="16384:16384" s="22" customFormat="1">
      <c r="XFD123" s="144"/>
    </row>
    <row r="124" spans="16384:16384" s="22" customFormat="1">
      <c r="XFD124" s="144"/>
    </row>
    <row r="125" spans="16384:16384" s="22" customFormat="1">
      <c r="XFD125" s="144"/>
    </row>
    <row r="126" spans="16384:16384" s="22" customFormat="1">
      <c r="XFD126" s="144"/>
    </row>
    <row r="127" spans="16384:16384" s="22" customFormat="1">
      <c r="XFD127" s="144"/>
    </row>
    <row r="128" spans="16384:16384" s="22" customFormat="1">
      <c r="XFD128" s="144"/>
    </row>
    <row r="129" spans="16384:16384" s="22" customFormat="1">
      <c r="XFD129" s="144"/>
    </row>
    <row r="130" spans="16384:16384" s="22" customFormat="1">
      <c r="XFD130" s="144"/>
    </row>
    <row r="131" spans="16384:16384" s="22" customFormat="1">
      <c r="XFD131" s="144"/>
    </row>
    <row r="132" spans="16384:16384" s="22" customFormat="1">
      <c r="XFD132" s="144"/>
    </row>
    <row r="133" spans="16384:16384" s="22" customFormat="1">
      <c r="XFD133" s="144"/>
    </row>
    <row r="134" spans="16384:16384" s="22" customFormat="1">
      <c r="XFD134" s="144"/>
    </row>
    <row r="135" spans="16384:16384" s="22" customFormat="1">
      <c r="XFD135" s="144"/>
    </row>
    <row r="136" spans="16384:16384" s="22" customFormat="1">
      <c r="XFD136" s="144"/>
    </row>
    <row r="137" spans="16384:16384" s="22" customFormat="1">
      <c r="XFD137" s="144"/>
    </row>
    <row r="138" spans="16384:16384" s="22" customFormat="1">
      <c r="XFD138" s="144"/>
    </row>
    <row r="139" spans="16384:16384" s="22" customFormat="1">
      <c r="XFD139" s="144"/>
    </row>
    <row r="140" spans="16384:16384" s="22" customFormat="1">
      <c r="XFD140" s="144"/>
    </row>
    <row r="141" spans="16384:16384" s="22" customFormat="1">
      <c r="XFD141" s="144"/>
    </row>
    <row r="142" spans="16384:16384" s="22" customFormat="1">
      <c r="XFD142" s="144"/>
    </row>
    <row r="143" spans="16384:16384" s="22" customFormat="1">
      <c r="XFD143" s="144"/>
    </row>
    <row r="144" spans="16384:16384" s="22" customFormat="1">
      <c r="XFD144" s="144"/>
    </row>
    <row r="145" spans="16384:16384" s="22" customFormat="1">
      <c r="XFD145" s="144"/>
    </row>
    <row r="146" spans="16384:16384" s="22" customFormat="1">
      <c r="XFD146" s="144"/>
    </row>
    <row r="147" spans="16384:16384" s="22" customFormat="1">
      <c r="XFD147" s="144"/>
    </row>
    <row r="148" spans="16384:16384" s="22" customFormat="1">
      <c r="XFD148" s="144"/>
    </row>
    <row r="149" spans="16384:16384" s="22" customFormat="1">
      <c r="XFD149" s="144"/>
    </row>
    <row r="150" spans="16384:16384" s="22" customFormat="1">
      <c r="XFD150" s="144"/>
    </row>
    <row r="151" spans="16384:16384" s="22" customFormat="1">
      <c r="XFD151" s="144"/>
    </row>
    <row r="152" spans="16384:16384" s="22" customFormat="1">
      <c r="XFD152" s="144"/>
    </row>
    <row r="153" spans="16384:16384" s="22" customFormat="1">
      <c r="XFD153" s="144"/>
    </row>
    <row r="154" spans="16384:16384" s="22" customFormat="1">
      <c r="XFD154" s="144"/>
    </row>
    <row r="155" spans="16384:16384" s="22" customFormat="1">
      <c r="XFD155" s="144"/>
    </row>
    <row r="156" spans="16384:16384" s="22" customFormat="1">
      <c r="XFD156" s="144"/>
    </row>
    <row r="157" spans="16384:16384" s="22" customFormat="1">
      <c r="XFD157" s="144"/>
    </row>
    <row r="158" spans="16384:16384" s="22" customFormat="1">
      <c r="XFD158" s="144"/>
    </row>
    <row r="159" spans="16384:16384" s="22" customFormat="1">
      <c r="XFD159" s="144"/>
    </row>
    <row r="160" spans="16384:16384" s="22" customFormat="1">
      <c r="XFD160" s="144"/>
    </row>
    <row r="161" spans="16384:16384" s="22" customFormat="1">
      <c r="XFD161" s="144"/>
    </row>
    <row r="162" spans="16384:16384" s="22" customFormat="1">
      <c r="XFD162" s="144"/>
    </row>
    <row r="163" spans="16384:16384" s="22" customFormat="1">
      <c r="XFD163" s="144"/>
    </row>
    <row r="164" spans="16384:16384" s="22" customFormat="1">
      <c r="XFD164" s="144"/>
    </row>
    <row r="165" spans="16384:16384" s="22" customFormat="1">
      <c r="XFD165" s="144"/>
    </row>
    <row r="166" spans="16384:16384" s="22" customFormat="1">
      <c r="XFD166" s="144"/>
    </row>
    <row r="167" spans="16384:16384" s="22" customFormat="1">
      <c r="XFD167" s="144"/>
    </row>
    <row r="168" spans="16384:16384" s="22" customFormat="1">
      <c r="XFD168" s="144"/>
    </row>
    <row r="169" spans="16384:16384" s="22" customFormat="1">
      <c r="XFD169" s="144"/>
    </row>
    <row r="170" spans="16384:16384" s="22" customFormat="1">
      <c r="XFD170" s="144"/>
    </row>
    <row r="171" spans="16384:16384" s="22" customFormat="1">
      <c r="XFD171" s="144"/>
    </row>
    <row r="172" spans="16384:16384" s="22" customFormat="1">
      <c r="XFD172" s="144"/>
    </row>
    <row r="173" spans="16384:16384" s="22" customFormat="1">
      <c r="XFD173" s="144"/>
    </row>
    <row r="174" spans="16384:16384" s="22" customFormat="1">
      <c r="XFD174" s="144"/>
    </row>
    <row r="175" spans="16384:16384" s="22" customFormat="1">
      <c r="XFD175" s="144"/>
    </row>
    <row r="176" spans="16384:16384" s="22" customFormat="1">
      <c r="XFD176" s="144"/>
    </row>
    <row r="177" spans="16384:16384" s="22" customFormat="1">
      <c r="XFD177" s="144"/>
    </row>
    <row r="178" spans="16384:16384" s="22" customFormat="1">
      <c r="XFD178" s="144"/>
    </row>
    <row r="179" spans="16384:16384" s="22" customFormat="1">
      <c r="XFD179" s="144"/>
    </row>
    <row r="180" spans="16384:16384" s="22" customFormat="1">
      <c r="XFD180" s="144"/>
    </row>
    <row r="181" spans="16384:16384" s="22" customFormat="1">
      <c r="XFD181" s="144"/>
    </row>
    <row r="182" spans="16384:16384" s="22" customFormat="1">
      <c r="XFD182" s="144"/>
    </row>
    <row r="183" spans="16384:16384" s="22" customFormat="1">
      <c r="XFD183" s="144"/>
    </row>
    <row r="184" spans="16384:16384" s="22" customFormat="1">
      <c r="XFD184" s="144"/>
    </row>
    <row r="185" spans="16384:16384" s="22" customFormat="1">
      <c r="XFD185" s="144"/>
    </row>
    <row r="186" spans="16384:16384" s="22" customFormat="1">
      <c r="XFD186" s="144"/>
    </row>
    <row r="187" spans="16384:16384" s="22" customFormat="1">
      <c r="XFD187" s="144"/>
    </row>
    <row r="188" spans="16384:16384" s="22" customFormat="1">
      <c r="XFD188" s="144"/>
    </row>
    <row r="189" spans="16384:16384" s="22" customFormat="1">
      <c r="XFD189" s="144"/>
    </row>
    <row r="190" spans="16384:16384" s="22" customFormat="1">
      <c r="XFD190" s="144"/>
    </row>
    <row r="191" spans="16384:16384" s="22" customFormat="1">
      <c r="XFD191" s="144"/>
    </row>
    <row r="192" spans="16384:16384" s="22" customFormat="1">
      <c r="XFD192" s="144"/>
    </row>
    <row r="193" spans="16384:16384" s="22" customFormat="1">
      <c r="XFD193" s="144"/>
    </row>
    <row r="194" spans="16384:16384" s="22" customFormat="1">
      <c r="XFD194" s="144"/>
    </row>
    <row r="195" spans="16384:16384" s="22" customFormat="1">
      <c r="XFD195" s="144"/>
    </row>
    <row r="196" spans="16384:16384" s="22" customFormat="1">
      <c r="XFD196" s="144"/>
    </row>
    <row r="197" spans="16384:16384" s="22" customFormat="1">
      <c r="XFD197" s="144"/>
    </row>
    <row r="198" spans="16384:16384" s="22" customFormat="1">
      <c r="XFD198" s="144"/>
    </row>
    <row r="199" spans="16384:16384" s="22" customFormat="1">
      <c r="XFD199" s="144"/>
    </row>
    <row r="200" spans="16384:16384" s="22" customFormat="1">
      <c r="XFD200" s="144"/>
    </row>
    <row r="201" spans="16384:16384" s="22" customFormat="1">
      <c r="XFD201" s="144"/>
    </row>
    <row r="202" spans="16384:16384" s="22" customFormat="1">
      <c r="XFD202" s="144"/>
    </row>
    <row r="203" spans="16384:16384" s="22" customFormat="1">
      <c r="XFD203" s="144"/>
    </row>
    <row r="204" spans="16384:16384" s="22" customFormat="1">
      <c r="XFD204" s="144"/>
    </row>
    <row r="205" spans="16384:16384" s="22" customFormat="1">
      <c r="XFD205" s="144"/>
    </row>
    <row r="206" spans="16384:16384" s="22" customFormat="1">
      <c r="XFD206" s="144"/>
    </row>
    <row r="207" spans="16384:16384" s="22" customFormat="1">
      <c r="XFD207" s="144"/>
    </row>
    <row r="208" spans="16384:16384" s="22" customFormat="1">
      <c r="XFD208" s="144"/>
    </row>
    <row r="209" spans="16384:16384" s="22" customFormat="1">
      <c r="XFD209" s="144"/>
    </row>
    <row r="210" spans="16384:16384" s="22" customFormat="1">
      <c r="XFD210" s="144"/>
    </row>
    <row r="211" spans="16384:16384" s="22" customFormat="1">
      <c r="XFD211" s="144"/>
    </row>
    <row r="212" spans="16384:16384" s="22" customFormat="1">
      <c r="XFD212" s="144"/>
    </row>
    <row r="213" spans="16384:16384" s="22" customFormat="1">
      <c r="XFD213" s="144"/>
    </row>
    <row r="214" spans="16384:16384" s="22" customFormat="1">
      <c r="XFD214" s="144"/>
    </row>
    <row r="215" spans="16384:16384" s="22" customFormat="1">
      <c r="XFD215" s="144"/>
    </row>
    <row r="216" spans="16384:16384" s="22" customFormat="1">
      <c r="XFD216" s="144"/>
    </row>
    <row r="217" spans="16384:16384" s="22" customFormat="1">
      <c r="XFD217" s="144"/>
    </row>
    <row r="218" spans="16384:16384" s="22" customFormat="1">
      <c r="XFD218" s="144"/>
    </row>
    <row r="219" spans="16384:16384" s="22" customFormat="1">
      <c r="XFD219" s="144"/>
    </row>
  </sheetData>
  <mergeCells count="7">
    <mergeCell ref="B2:E2"/>
    <mergeCell ref="B18:C18"/>
    <mergeCell ref="E4:E6"/>
    <mergeCell ref="B4:B6"/>
    <mergeCell ref="C4:C6"/>
    <mergeCell ref="D4:D6"/>
    <mergeCell ref="B17:C17"/>
  </mergeCells>
  <pageMargins left="0.7" right="0.7" top="0.75" bottom="0.75" header="0.3" footer="0.3"/>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79998168889431442"/>
  </sheetPr>
  <dimension ref="B1:AV197"/>
  <sheetViews>
    <sheetView showGridLines="0" topLeftCell="A5" zoomScale="150" zoomScaleNormal="150" workbookViewId="0">
      <selection activeCell="B10" sqref="B10:C10"/>
    </sheetView>
  </sheetViews>
  <sheetFormatPr defaultColWidth="0" defaultRowHeight="15" zeroHeight="1"/>
  <cols>
    <col min="1" max="1" width="2.140625" customWidth="1"/>
    <col min="2" max="2" width="58" customWidth="1"/>
    <col min="3" max="3" width="29.28515625" style="13" customWidth="1"/>
    <col min="4" max="4" width="18" style="22" customWidth="1"/>
    <col min="5" max="48" width="46.140625" hidden="1" customWidth="1"/>
  </cols>
  <sheetData>
    <row r="1" spans="2:7" s="22" customFormat="1">
      <c r="C1" s="29"/>
    </row>
    <row r="2" spans="2:7" s="22" customFormat="1" ht="18.75">
      <c r="B2" s="364" t="s">
        <v>260</v>
      </c>
      <c r="C2" s="364"/>
    </row>
    <row r="3" spans="2:7" s="22" customFormat="1" ht="15.75" thickBot="1">
      <c r="C3" s="29"/>
    </row>
    <row r="4" spans="2:7" ht="15.75" customHeight="1" thickBot="1">
      <c r="B4" s="449" t="s">
        <v>261</v>
      </c>
      <c r="C4" s="450"/>
      <c r="D4" s="34"/>
    </row>
    <row r="5" spans="2:7">
      <c r="B5" s="14" t="s">
        <v>262</v>
      </c>
      <c r="C5" s="118" t="s">
        <v>263</v>
      </c>
      <c r="D5" s="33"/>
    </row>
    <row r="6" spans="2:7" s="2" customFormat="1" ht="32.25" customHeight="1">
      <c r="B6" s="296" t="s">
        <v>264</v>
      </c>
      <c r="C6" s="119" t="s">
        <v>265</v>
      </c>
      <c r="D6" s="27"/>
    </row>
    <row r="7" spans="2:7" ht="33" customHeight="1">
      <c r="B7" s="14" t="s">
        <v>266</v>
      </c>
      <c r="C7" s="119" t="s">
        <v>265</v>
      </c>
    </row>
    <row r="8" spans="2:7" ht="27.75" customHeight="1">
      <c r="B8" s="296" t="s">
        <v>267</v>
      </c>
      <c r="C8" s="119" t="s">
        <v>265</v>
      </c>
    </row>
    <row r="9" spans="2:7" ht="27.75" customHeight="1">
      <c r="B9" s="14" t="s">
        <v>268</v>
      </c>
      <c r="C9" s="119" t="s">
        <v>265</v>
      </c>
    </row>
    <row r="10" spans="2:7" s="22" customFormat="1" ht="137.25" customHeight="1" thickBot="1">
      <c r="B10" s="451" t="s">
        <v>269</v>
      </c>
      <c r="C10" s="452"/>
    </row>
    <row r="11" spans="2:7" s="22" customFormat="1">
      <c r="C11" s="29"/>
    </row>
    <row r="12" spans="2:7" s="22" customFormat="1">
      <c r="C12" s="29"/>
    </row>
    <row r="13" spans="2:7" s="22" customFormat="1">
      <c r="B13" s="228" t="s">
        <v>66</v>
      </c>
      <c r="C13" s="29"/>
    </row>
    <row r="14" spans="2:7" ht="15" customHeight="1">
      <c r="B14" s="453" t="s">
        <v>270</v>
      </c>
      <c r="C14" s="453"/>
      <c r="D14" s="28"/>
      <c r="E14" s="12"/>
      <c r="F14" s="12"/>
      <c r="G14" s="12"/>
    </row>
    <row r="15" spans="2:7" ht="24" customHeight="1">
      <c r="B15" s="453"/>
      <c r="C15" s="453"/>
      <c r="D15" s="28"/>
      <c r="E15" s="12"/>
      <c r="F15" s="12"/>
      <c r="G15" s="12"/>
    </row>
    <row r="16" spans="2:7" ht="12.95" customHeight="1">
      <c r="B16" s="297" t="s">
        <v>271</v>
      </c>
      <c r="C16" s="297"/>
      <c r="D16" s="28"/>
      <c r="E16" s="12"/>
      <c r="F16" s="12"/>
      <c r="G16" s="12"/>
    </row>
    <row r="17" spans="2:7" ht="20.45" customHeight="1">
      <c r="B17" s="448" t="s">
        <v>272</v>
      </c>
      <c r="C17" s="448"/>
      <c r="D17" s="28"/>
      <c r="E17" s="12"/>
      <c r="F17" s="12"/>
      <c r="G17" s="12"/>
    </row>
    <row r="18" spans="2:7" ht="49.5" customHeight="1">
      <c r="B18" s="448" t="s">
        <v>273</v>
      </c>
      <c r="C18" s="448"/>
    </row>
    <row r="19" spans="2:7" s="22" customFormat="1">
      <c r="C19" s="29"/>
      <c r="E19" s="30"/>
    </row>
    <row r="20" spans="2:7" s="22" customFormat="1">
      <c r="C20" s="29"/>
    </row>
    <row r="21" spans="2:7" s="22" customFormat="1" hidden="1">
      <c r="C21" s="29"/>
    </row>
    <row r="22" spans="2:7" s="22" customFormat="1" hidden="1">
      <c r="C22" s="29"/>
    </row>
    <row r="23" spans="2:7" s="22" customFormat="1" hidden="1">
      <c r="C23" s="29"/>
    </row>
    <row r="24" spans="2:7" s="22" customFormat="1" hidden="1">
      <c r="C24" s="29"/>
    </row>
    <row r="25" spans="2:7" s="22" customFormat="1" hidden="1">
      <c r="C25" s="29"/>
    </row>
    <row r="26" spans="2:7" s="22" customFormat="1" hidden="1">
      <c r="C26" s="29"/>
    </row>
    <row r="27" spans="2:7" s="22" customFormat="1" hidden="1">
      <c r="C27" s="29"/>
    </row>
    <row r="28" spans="2:7" s="22" customFormat="1" hidden="1">
      <c r="C28" s="29"/>
    </row>
    <row r="29" spans="2:7" s="22" customFormat="1" hidden="1">
      <c r="C29" s="29"/>
    </row>
    <row r="30" spans="2:7" s="22" customFormat="1" hidden="1">
      <c r="C30" s="29"/>
    </row>
    <row r="31" spans="2:7" s="22" customFormat="1" hidden="1">
      <c r="C31" s="29"/>
    </row>
    <row r="32" spans="2:7" s="22" customFormat="1" hidden="1">
      <c r="C32" s="29"/>
    </row>
    <row r="33" spans="3:3" s="22" customFormat="1" hidden="1">
      <c r="C33" s="29"/>
    </row>
    <row r="34" spans="3:3" s="22" customFormat="1" hidden="1">
      <c r="C34" s="29"/>
    </row>
    <row r="35" spans="3:3" s="22" customFormat="1" hidden="1">
      <c r="C35" s="29"/>
    </row>
    <row r="36" spans="3:3" s="22" customFormat="1" hidden="1">
      <c r="C36" s="29"/>
    </row>
    <row r="37" spans="3:3" s="22" customFormat="1" hidden="1">
      <c r="C37" s="29"/>
    </row>
    <row r="38" spans="3:3" s="22" customFormat="1" ht="13.5" hidden="1" customHeight="1">
      <c r="C38" s="29"/>
    </row>
    <row r="39" spans="3:3" s="22" customFormat="1" hidden="1">
      <c r="C39" s="29"/>
    </row>
    <row r="40" spans="3:3" s="22" customFormat="1" hidden="1">
      <c r="C40" s="29"/>
    </row>
    <row r="41" spans="3:3" s="22" customFormat="1" hidden="1">
      <c r="C41" s="29"/>
    </row>
    <row r="42" spans="3:3" s="22" customFormat="1" hidden="1">
      <c r="C42" s="29"/>
    </row>
    <row r="43" spans="3:3" s="22" customFormat="1" hidden="1">
      <c r="C43" s="29"/>
    </row>
    <row r="44" spans="3:3" s="22" customFormat="1" hidden="1">
      <c r="C44" s="29"/>
    </row>
    <row r="45" spans="3:3" s="22" customFormat="1" hidden="1">
      <c r="C45" s="29"/>
    </row>
    <row r="46" spans="3:3" s="22" customFormat="1" hidden="1">
      <c r="C46" s="29"/>
    </row>
    <row r="47" spans="3:3" s="22" customFormat="1" hidden="1">
      <c r="C47" s="29"/>
    </row>
    <row r="48" spans="3:3" s="22" customFormat="1" hidden="1">
      <c r="C48" s="29"/>
    </row>
    <row r="49" spans="3:3" s="22" customFormat="1" hidden="1">
      <c r="C49" s="29"/>
    </row>
    <row r="50" spans="3:3" s="22" customFormat="1" hidden="1">
      <c r="C50" s="29"/>
    </row>
    <row r="51" spans="3:3" s="22" customFormat="1" hidden="1">
      <c r="C51" s="29"/>
    </row>
    <row r="52" spans="3:3" s="22" customFormat="1" hidden="1">
      <c r="C52" s="29"/>
    </row>
    <row r="53" spans="3:3" s="22" customFormat="1" hidden="1">
      <c r="C53" s="29"/>
    </row>
    <row r="54" spans="3:3" s="22" customFormat="1" hidden="1">
      <c r="C54" s="29"/>
    </row>
    <row r="55" spans="3:3" s="22" customFormat="1" hidden="1">
      <c r="C55" s="29"/>
    </row>
    <row r="56" spans="3:3" s="22" customFormat="1" hidden="1">
      <c r="C56" s="29"/>
    </row>
    <row r="57" spans="3:3" s="22" customFormat="1" hidden="1">
      <c r="C57" s="29"/>
    </row>
    <row r="58" spans="3:3" s="22" customFormat="1" hidden="1">
      <c r="C58" s="29"/>
    </row>
    <row r="59" spans="3:3" s="22" customFormat="1" hidden="1">
      <c r="C59" s="29"/>
    </row>
    <row r="60" spans="3:3" s="22" customFormat="1" hidden="1">
      <c r="C60" s="29"/>
    </row>
    <row r="61" spans="3:3" s="22" customFormat="1" hidden="1">
      <c r="C61" s="29"/>
    </row>
    <row r="62" spans="3:3" s="22" customFormat="1" hidden="1">
      <c r="C62" s="29"/>
    </row>
    <row r="63" spans="3:3" s="22" customFormat="1" hidden="1">
      <c r="C63" s="29"/>
    </row>
    <row r="64" spans="3:3" s="22" customFormat="1" hidden="1">
      <c r="C64" s="29"/>
    </row>
    <row r="65" spans="3:3" s="22" customFormat="1" hidden="1">
      <c r="C65" s="29"/>
    </row>
    <row r="66" spans="3:3" s="22" customFormat="1" hidden="1">
      <c r="C66" s="29"/>
    </row>
    <row r="67" spans="3:3" s="22" customFormat="1" hidden="1">
      <c r="C67" s="29"/>
    </row>
    <row r="68" spans="3:3" s="22" customFormat="1" hidden="1">
      <c r="C68" s="29"/>
    </row>
    <row r="69" spans="3:3" s="22" customFormat="1" hidden="1">
      <c r="C69" s="29"/>
    </row>
    <row r="70" spans="3:3" s="22" customFormat="1" hidden="1">
      <c r="C70" s="29"/>
    </row>
    <row r="71" spans="3:3" s="22" customFormat="1" hidden="1">
      <c r="C71" s="29"/>
    </row>
    <row r="72" spans="3:3" s="22" customFormat="1" hidden="1">
      <c r="C72" s="29"/>
    </row>
    <row r="73" spans="3:3" s="22" customFormat="1" hidden="1">
      <c r="C73" s="29"/>
    </row>
    <row r="74" spans="3:3" s="22" customFormat="1" hidden="1">
      <c r="C74" s="29"/>
    </row>
    <row r="75" spans="3:3" s="22" customFormat="1" hidden="1">
      <c r="C75" s="29"/>
    </row>
    <row r="76" spans="3:3" s="22" customFormat="1" hidden="1">
      <c r="C76" s="29"/>
    </row>
    <row r="77" spans="3:3" s="22" customFormat="1" hidden="1">
      <c r="C77" s="29"/>
    </row>
    <row r="78" spans="3:3" s="22" customFormat="1" hidden="1">
      <c r="C78" s="29"/>
    </row>
    <row r="79" spans="3:3" s="22" customFormat="1" hidden="1">
      <c r="C79" s="29"/>
    </row>
    <row r="80" spans="3:3" s="22" customFormat="1" hidden="1">
      <c r="C80" s="29"/>
    </row>
    <row r="81" spans="3:3" s="22" customFormat="1" hidden="1">
      <c r="C81" s="29"/>
    </row>
    <row r="82" spans="3:3" s="22" customFormat="1" hidden="1">
      <c r="C82" s="29"/>
    </row>
    <row r="83" spans="3:3" s="22" customFormat="1" hidden="1">
      <c r="C83" s="29"/>
    </row>
    <row r="84" spans="3:3" s="22" customFormat="1" hidden="1">
      <c r="C84" s="29"/>
    </row>
    <row r="85" spans="3:3" s="22" customFormat="1" hidden="1">
      <c r="C85" s="29"/>
    </row>
    <row r="86" spans="3:3" s="22" customFormat="1" hidden="1">
      <c r="C86" s="29"/>
    </row>
    <row r="87" spans="3:3" s="22" customFormat="1" hidden="1">
      <c r="C87" s="29"/>
    </row>
    <row r="88" spans="3:3" s="22" customFormat="1" hidden="1">
      <c r="C88" s="29"/>
    </row>
    <row r="89" spans="3:3" s="22" customFormat="1" hidden="1">
      <c r="C89" s="29"/>
    </row>
    <row r="90" spans="3:3" s="22" customFormat="1" hidden="1">
      <c r="C90" s="29"/>
    </row>
    <row r="91" spans="3:3" s="22" customFormat="1" hidden="1">
      <c r="C91" s="29"/>
    </row>
    <row r="92" spans="3:3" s="22" customFormat="1" hidden="1">
      <c r="C92" s="29"/>
    </row>
    <row r="93" spans="3:3" s="22" customFormat="1" hidden="1">
      <c r="C93" s="29"/>
    </row>
    <row r="94" spans="3:3" s="22" customFormat="1" hidden="1">
      <c r="C94" s="29"/>
    </row>
    <row r="95" spans="3:3" s="22" customFormat="1" hidden="1">
      <c r="C95" s="29"/>
    </row>
    <row r="96" spans="3:3" s="22" customFormat="1" hidden="1">
      <c r="C96" s="29"/>
    </row>
    <row r="97" spans="3:3" s="22" customFormat="1" hidden="1">
      <c r="C97" s="29"/>
    </row>
    <row r="98" spans="3:3" s="22" customFormat="1" hidden="1">
      <c r="C98" s="29"/>
    </row>
    <row r="99" spans="3:3" s="22" customFormat="1" hidden="1">
      <c r="C99" s="29"/>
    </row>
    <row r="100" spans="3:3" s="22" customFormat="1" hidden="1">
      <c r="C100" s="29"/>
    </row>
    <row r="101" spans="3:3" s="22" customFormat="1" hidden="1">
      <c r="C101" s="29"/>
    </row>
    <row r="102" spans="3:3" s="22" customFormat="1" hidden="1">
      <c r="C102" s="29"/>
    </row>
    <row r="103" spans="3:3" s="22" customFormat="1" hidden="1">
      <c r="C103" s="29"/>
    </row>
    <row r="104" spans="3:3" s="22" customFormat="1" hidden="1">
      <c r="C104" s="29"/>
    </row>
    <row r="105" spans="3:3" s="22" customFormat="1" hidden="1">
      <c r="C105" s="29"/>
    </row>
    <row r="106" spans="3:3" s="22" customFormat="1" hidden="1">
      <c r="C106" s="29"/>
    </row>
    <row r="107" spans="3:3" s="22" customFormat="1" hidden="1">
      <c r="C107" s="29"/>
    </row>
    <row r="108" spans="3:3" s="22" customFormat="1" hidden="1">
      <c r="C108" s="29"/>
    </row>
    <row r="109" spans="3:3" s="22" customFormat="1" hidden="1">
      <c r="C109" s="29"/>
    </row>
    <row r="110" spans="3:3" s="22" customFormat="1" hidden="1">
      <c r="C110" s="29"/>
    </row>
    <row r="111" spans="3:3" s="22" customFormat="1" hidden="1">
      <c r="C111" s="29"/>
    </row>
    <row r="112" spans="3:3" s="22" customFormat="1" hidden="1">
      <c r="C112" s="29"/>
    </row>
    <row r="113" spans="3:3" s="22" customFormat="1" hidden="1">
      <c r="C113" s="29"/>
    </row>
    <row r="114" spans="3:3" s="22" customFormat="1" hidden="1">
      <c r="C114" s="29"/>
    </row>
    <row r="115" spans="3:3" s="22" customFormat="1" hidden="1">
      <c r="C115" s="29"/>
    </row>
    <row r="116" spans="3:3" s="22" customFormat="1" hidden="1">
      <c r="C116" s="29"/>
    </row>
    <row r="117" spans="3:3" s="22" customFormat="1" hidden="1">
      <c r="C117" s="29"/>
    </row>
    <row r="118" spans="3:3" s="22" customFormat="1" hidden="1">
      <c r="C118" s="29"/>
    </row>
    <row r="119" spans="3:3" s="22" customFormat="1" hidden="1">
      <c r="C119" s="29"/>
    </row>
    <row r="120" spans="3:3" s="22" customFormat="1" hidden="1">
      <c r="C120" s="29"/>
    </row>
    <row r="121" spans="3:3" s="22" customFormat="1" hidden="1">
      <c r="C121" s="29"/>
    </row>
    <row r="122" spans="3:3" s="22" customFormat="1" hidden="1">
      <c r="C122" s="29"/>
    </row>
    <row r="123" spans="3:3" s="22" customFormat="1" hidden="1">
      <c r="C123" s="29"/>
    </row>
    <row r="124" spans="3:3" s="22" customFormat="1" hidden="1">
      <c r="C124" s="29"/>
    </row>
    <row r="125" spans="3:3" s="22" customFormat="1" hidden="1">
      <c r="C125" s="29"/>
    </row>
    <row r="126" spans="3:3" s="22" customFormat="1" hidden="1">
      <c r="C126" s="29"/>
    </row>
    <row r="127" spans="3:3" s="22" customFormat="1" hidden="1">
      <c r="C127" s="29"/>
    </row>
    <row r="128" spans="3:3" s="22" customFormat="1" hidden="1">
      <c r="C128" s="29"/>
    </row>
    <row r="129" spans="3:3" s="22" customFormat="1" hidden="1">
      <c r="C129" s="29"/>
    </row>
    <row r="130" spans="3:3" s="22" customFormat="1" hidden="1">
      <c r="C130" s="29"/>
    </row>
    <row r="131" spans="3:3" s="22" customFormat="1" hidden="1">
      <c r="C131" s="29"/>
    </row>
    <row r="132" spans="3:3" s="22" customFormat="1" hidden="1">
      <c r="C132" s="29"/>
    </row>
    <row r="133" spans="3:3" s="22" customFormat="1" hidden="1">
      <c r="C133" s="29"/>
    </row>
    <row r="134" spans="3:3" s="22" customFormat="1" hidden="1">
      <c r="C134" s="29"/>
    </row>
    <row r="135" spans="3:3" s="22" customFormat="1" hidden="1">
      <c r="C135" s="29"/>
    </row>
    <row r="136" spans="3:3" s="22" customFormat="1" hidden="1">
      <c r="C136" s="29"/>
    </row>
    <row r="137" spans="3:3" s="22" customFormat="1" hidden="1">
      <c r="C137" s="29"/>
    </row>
    <row r="138" spans="3:3" s="22" customFormat="1" hidden="1">
      <c r="C138" s="29"/>
    </row>
    <row r="139" spans="3:3" s="22" customFormat="1" hidden="1">
      <c r="C139" s="29"/>
    </row>
    <row r="140" spans="3:3" s="22" customFormat="1" hidden="1">
      <c r="C140" s="29"/>
    </row>
    <row r="141" spans="3:3" s="22" customFormat="1" hidden="1">
      <c r="C141" s="29"/>
    </row>
    <row r="142" spans="3:3" s="22" customFormat="1" hidden="1">
      <c r="C142" s="29"/>
    </row>
    <row r="143" spans="3:3" s="22" customFormat="1" hidden="1">
      <c r="C143" s="29"/>
    </row>
    <row r="144" spans="3:3" s="22" customFormat="1" hidden="1">
      <c r="C144" s="29"/>
    </row>
    <row r="145" spans="3:3" s="22" customFormat="1" hidden="1">
      <c r="C145" s="29"/>
    </row>
    <row r="146" spans="3:3" s="22" customFormat="1" hidden="1">
      <c r="C146" s="29"/>
    </row>
    <row r="147" spans="3:3" s="22" customFormat="1" hidden="1">
      <c r="C147" s="29"/>
    </row>
    <row r="148" spans="3:3" s="22" customFormat="1" hidden="1">
      <c r="C148" s="29"/>
    </row>
    <row r="149" spans="3:3" s="22" customFormat="1" hidden="1">
      <c r="C149" s="29"/>
    </row>
    <row r="150" spans="3:3" s="22" customFormat="1" hidden="1">
      <c r="C150" s="29"/>
    </row>
    <row r="151" spans="3:3" s="22" customFormat="1" hidden="1">
      <c r="C151" s="29"/>
    </row>
    <row r="152" spans="3:3" s="22" customFormat="1" hidden="1">
      <c r="C152" s="29"/>
    </row>
    <row r="153" spans="3:3" s="22" customFormat="1" hidden="1">
      <c r="C153" s="29"/>
    </row>
    <row r="154" spans="3:3" s="22" customFormat="1" hidden="1">
      <c r="C154" s="29"/>
    </row>
    <row r="155" spans="3:3" s="22" customFormat="1" hidden="1">
      <c r="C155" s="29"/>
    </row>
    <row r="156" spans="3:3" s="22" customFormat="1" hidden="1">
      <c r="C156" s="29"/>
    </row>
    <row r="157" spans="3:3" s="22" customFormat="1" hidden="1">
      <c r="C157" s="29"/>
    </row>
    <row r="158" spans="3:3" s="22" customFormat="1" hidden="1">
      <c r="C158" s="29"/>
    </row>
    <row r="159" spans="3:3" s="22" customFormat="1" hidden="1">
      <c r="C159" s="29"/>
    </row>
    <row r="160" spans="3:3" s="22" customFormat="1" hidden="1">
      <c r="C160" s="29"/>
    </row>
    <row r="161" spans="3:3" s="22" customFormat="1" hidden="1">
      <c r="C161" s="29"/>
    </row>
    <row r="162" spans="3:3" s="22" customFormat="1" hidden="1">
      <c r="C162" s="29"/>
    </row>
    <row r="163" spans="3:3" s="22" customFormat="1" hidden="1">
      <c r="C163" s="29"/>
    </row>
    <row r="164" spans="3:3" s="22" customFormat="1" hidden="1">
      <c r="C164" s="29"/>
    </row>
    <row r="165" spans="3:3" s="22" customFormat="1" hidden="1">
      <c r="C165" s="29"/>
    </row>
    <row r="166" spans="3:3" s="22" customFormat="1" hidden="1">
      <c r="C166" s="29"/>
    </row>
    <row r="167" spans="3:3" s="22" customFormat="1" hidden="1">
      <c r="C167" s="29"/>
    </row>
    <row r="168" spans="3:3" s="22" customFormat="1" hidden="1">
      <c r="C168" s="29"/>
    </row>
    <row r="169" spans="3:3" s="22" customFormat="1" hidden="1">
      <c r="C169" s="29"/>
    </row>
    <row r="170" spans="3:3" s="22" customFormat="1" hidden="1">
      <c r="C170" s="29"/>
    </row>
    <row r="171" spans="3:3" s="22" customFormat="1" hidden="1">
      <c r="C171" s="29"/>
    </row>
    <row r="172" spans="3:3" s="22" customFormat="1" hidden="1">
      <c r="C172" s="29"/>
    </row>
    <row r="173" spans="3:3" s="22" customFormat="1" hidden="1">
      <c r="C173" s="29"/>
    </row>
    <row r="174" spans="3:3" s="22" customFormat="1" hidden="1">
      <c r="C174" s="29"/>
    </row>
    <row r="175" spans="3:3" s="22" customFormat="1" hidden="1">
      <c r="C175" s="29"/>
    </row>
    <row r="176" spans="3:3" s="22" customFormat="1" hidden="1">
      <c r="C176" s="29"/>
    </row>
    <row r="177" spans="3:3" s="22" customFormat="1" hidden="1">
      <c r="C177" s="29"/>
    </row>
    <row r="178" spans="3:3" s="22" customFormat="1" hidden="1">
      <c r="C178" s="29"/>
    </row>
    <row r="179" spans="3:3" s="22" customFormat="1" hidden="1">
      <c r="C179" s="29"/>
    </row>
    <row r="180" spans="3:3" s="22" customFormat="1" hidden="1">
      <c r="C180" s="29"/>
    </row>
    <row r="181" spans="3:3" s="22" customFormat="1" hidden="1">
      <c r="C181" s="29"/>
    </row>
    <row r="182" spans="3:3" s="22" customFormat="1" hidden="1">
      <c r="C182" s="29"/>
    </row>
    <row r="183" spans="3:3" s="22" customFormat="1" hidden="1">
      <c r="C183" s="29"/>
    </row>
    <row r="184" spans="3:3" s="22" customFormat="1" hidden="1">
      <c r="C184" s="29"/>
    </row>
    <row r="185" spans="3:3" s="22" customFormat="1" hidden="1">
      <c r="C185" s="29"/>
    </row>
    <row r="186" spans="3:3" s="22" customFormat="1" hidden="1">
      <c r="C186" s="29"/>
    </row>
    <row r="187" spans="3:3" s="22" customFormat="1" hidden="1">
      <c r="C187" s="29"/>
    </row>
    <row r="188" spans="3:3" s="22" customFormat="1" hidden="1">
      <c r="C188" s="29"/>
    </row>
    <row r="189" spans="3:3" s="22" customFormat="1" hidden="1">
      <c r="C189" s="29"/>
    </row>
    <row r="190" spans="3:3" s="22" customFormat="1" hidden="1">
      <c r="C190" s="29"/>
    </row>
    <row r="191" spans="3:3" s="22" customFormat="1" hidden="1">
      <c r="C191" s="29"/>
    </row>
    <row r="192" spans="3:3" s="22" customFormat="1" hidden="1">
      <c r="C192" s="29"/>
    </row>
    <row r="193" spans="3:3" s="22" customFormat="1" hidden="1">
      <c r="C193" s="29"/>
    </row>
    <row r="194" spans="3:3" s="22" customFormat="1" hidden="1">
      <c r="C194" s="29"/>
    </row>
    <row r="195" spans="3:3" s="22" customFormat="1" hidden="1">
      <c r="C195" s="29"/>
    </row>
    <row r="196" spans="3:3"/>
    <row r="197" spans="3:3"/>
  </sheetData>
  <mergeCells count="6">
    <mergeCell ref="B2:C2"/>
    <mergeCell ref="B18:C18"/>
    <mergeCell ref="B4:C4"/>
    <mergeCell ref="B10:C10"/>
    <mergeCell ref="B14:C15"/>
    <mergeCell ref="B17:C17"/>
  </mergeCells>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3EE87-DCDA-4BBD-80E1-9347EFCD9F67}">
  <sheetPr>
    <tabColor rgb="FFFF0000"/>
  </sheetPr>
  <dimension ref="A1:C47"/>
  <sheetViews>
    <sheetView zoomScale="90" zoomScaleNormal="90" workbookViewId="0">
      <selection activeCell="B51" sqref="B51"/>
    </sheetView>
  </sheetViews>
  <sheetFormatPr defaultColWidth="8.85546875" defaultRowHeight="15"/>
  <cols>
    <col min="1" max="1" width="46.42578125" customWidth="1"/>
    <col min="2" max="2" width="132.7109375" customWidth="1"/>
    <col min="3" max="3" width="37.7109375" bestFit="1" customWidth="1"/>
  </cols>
  <sheetData>
    <row r="1" spans="1:3">
      <c r="A1" s="209" t="s">
        <v>274</v>
      </c>
    </row>
    <row r="2" spans="1:3">
      <c r="A2" s="138" t="s">
        <v>275</v>
      </c>
    </row>
    <row r="4" spans="1:3">
      <c r="A4" s="209" t="s">
        <v>276</v>
      </c>
      <c r="B4" s="209" t="s">
        <v>277</v>
      </c>
      <c r="C4" s="209" t="s">
        <v>278</v>
      </c>
    </row>
    <row r="5" spans="1:3">
      <c r="A5" s="261" t="s">
        <v>279</v>
      </c>
      <c r="B5" s="261" t="s">
        <v>280</v>
      </c>
      <c r="C5" s="261" t="str">
        <f>'Section 3 Financial Information'!E12</f>
        <v xml:space="preserve">(EUR/USD/JPY/GBP) </v>
      </c>
    </row>
    <row r="6" spans="1:3">
      <c r="A6" t="s">
        <v>281</v>
      </c>
      <c r="B6" t="s">
        <v>282</v>
      </c>
      <c r="C6" s="262">
        <f>'3.1 GCF Fund Balance'!G13</f>
        <v>0</v>
      </c>
    </row>
    <row r="7" spans="1:3">
      <c r="A7" t="s">
        <v>281</v>
      </c>
      <c r="B7" t="s">
        <v>283</v>
      </c>
      <c r="C7" s="262">
        <f>'3.1 GCF Fund Balance'!G14</f>
        <v>0</v>
      </c>
    </row>
    <row r="8" spans="1:3">
      <c r="A8" t="s">
        <v>281</v>
      </c>
      <c r="B8" t="s">
        <v>284</v>
      </c>
      <c r="C8" s="262">
        <f>'3.1 GCF Fund Balance'!G15</f>
        <v>0</v>
      </c>
    </row>
    <row r="9" spans="1:3">
      <c r="A9" t="s">
        <v>281</v>
      </c>
      <c r="B9" t="s">
        <v>285</v>
      </c>
      <c r="C9" s="262">
        <f>'3.1 GCF Fund Balance'!G16</f>
        <v>0</v>
      </c>
    </row>
    <row r="10" spans="1:3">
      <c r="A10" t="s">
        <v>281</v>
      </c>
      <c r="B10" t="s">
        <v>286</v>
      </c>
      <c r="C10" s="262">
        <f>'3.1 GCF Fund Balance'!G17</f>
        <v>0</v>
      </c>
    </row>
    <row r="11" spans="1:3">
      <c r="A11" t="s">
        <v>281</v>
      </c>
      <c r="B11" t="s">
        <v>287</v>
      </c>
      <c r="C11" s="262">
        <f>'3.1 GCF Fund Balance'!G18</f>
        <v>0</v>
      </c>
    </row>
    <row r="12" spans="1:3">
      <c r="A12" s="261" t="s">
        <v>281</v>
      </c>
      <c r="B12" s="261" t="s">
        <v>288</v>
      </c>
      <c r="C12" s="263">
        <f>'3.1 GCF Fund Balance'!G19</f>
        <v>0</v>
      </c>
    </row>
    <row r="13" spans="1:3">
      <c r="A13" t="s">
        <v>281</v>
      </c>
      <c r="B13" t="s">
        <v>289</v>
      </c>
      <c r="C13" s="262">
        <f>'3.1 GCF Fund Balance'!H13</f>
        <v>0</v>
      </c>
    </row>
    <row r="14" spans="1:3">
      <c r="A14" t="s">
        <v>281</v>
      </c>
      <c r="B14" t="s">
        <v>290</v>
      </c>
      <c r="C14" s="262">
        <f>'3.1 GCF Fund Balance'!H14</f>
        <v>0</v>
      </c>
    </row>
    <row r="15" spans="1:3">
      <c r="A15" t="s">
        <v>281</v>
      </c>
      <c r="B15" t="s">
        <v>291</v>
      </c>
      <c r="C15" s="262">
        <f>'3.1 GCF Fund Balance'!H15</f>
        <v>0</v>
      </c>
    </row>
    <row r="16" spans="1:3">
      <c r="A16" t="s">
        <v>281</v>
      </c>
      <c r="B16" t="s">
        <v>292</v>
      </c>
      <c r="C16" s="262">
        <f>'3.1 GCF Fund Balance'!H16</f>
        <v>0</v>
      </c>
    </row>
    <row r="17" spans="1:3">
      <c r="A17" t="s">
        <v>281</v>
      </c>
      <c r="B17" t="s">
        <v>293</v>
      </c>
      <c r="C17" s="262">
        <f>'3.1 GCF Fund Balance'!H17</f>
        <v>0</v>
      </c>
    </row>
    <row r="18" spans="1:3">
      <c r="A18" t="s">
        <v>281</v>
      </c>
      <c r="B18" t="s">
        <v>294</v>
      </c>
      <c r="C18" s="262">
        <f>'3.1 GCF Fund Balance'!H18</f>
        <v>0</v>
      </c>
    </row>
    <row r="19" spans="1:3">
      <c r="A19" s="261" t="s">
        <v>281</v>
      </c>
      <c r="B19" s="261" t="s">
        <v>295</v>
      </c>
      <c r="C19" s="263">
        <f>'3.1 GCF Fund Balance'!H19</f>
        <v>0</v>
      </c>
    </row>
    <row r="20" spans="1:3">
      <c r="A20" t="s">
        <v>281</v>
      </c>
      <c r="B20" t="s">
        <v>296</v>
      </c>
      <c r="C20" s="262">
        <f>'3.1 GCF Fund Balance'!G21</f>
        <v>0</v>
      </c>
    </row>
    <row r="21" spans="1:3">
      <c r="A21" t="s">
        <v>281</v>
      </c>
      <c r="B21" t="s">
        <v>297</v>
      </c>
      <c r="C21" s="262">
        <f>'3.1 GCF Fund Balance'!G22</f>
        <v>0</v>
      </c>
    </row>
    <row r="22" spans="1:3">
      <c r="A22" t="s">
        <v>281</v>
      </c>
      <c r="B22" t="s">
        <v>298</v>
      </c>
      <c r="C22" s="262">
        <f>'3.1 GCF Fund Balance'!G23</f>
        <v>0</v>
      </c>
    </row>
    <row r="23" spans="1:3">
      <c r="A23" t="s">
        <v>281</v>
      </c>
      <c r="B23" t="s">
        <v>299</v>
      </c>
      <c r="C23" s="262">
        <f>'3.1 GCF Fund Balance'!G24</f>
        <v>0</v>
      </c>
    </row>
    <row r="24" spans="1:3">
      <c r="A24" t="s">
        <v>281</v>
      </c>
      <c r="B24" t="s">
        <v>300</v>
      </c>
      <c r="C24" s="262">
        <f>'3.1 GCF Fund Balance'!G26</f>
        <v>0</v>
      </c>
    </row>
    <row r="25" spans="1:3">
      <c r="A25" s="261" t="s">
        <v>281</v>
      </c>
      <c r="B25" s="261" t="s">
        <v>301</v>
      </c>
      <c r="C25" s="263">
        <f>'3.1 GCF Fund Balance'!G28</f>
        <v>0</v>
      </c>
    </row>
    <row r="26" spans="1:3">
      <c r="A26" t="s">
        <v>281</v>
      </c>
      <c r="B26" t="s">
        <v>302</v>
      </c>
      <c r="C26" s="262">
        <f>'3.1 GCF Fund Balance'!H21</f>
        <v>0</v>
      </c>
    </row>
    <row r="27" spans="1:3">
      <c r="A27" t="s">
        <v>281</v>
      </c>
      <c r="B27" t="s">
        <v>303</v>
      </c>
      <c r="C27" s="262">
        <f>'3.1 GCF Fund Balance'!H22</f>
        <v>0</v>
      </c>
    </row>
    <row r="28" spans="1:3">
      <c r="A28" t="s">
        <v>281</v>
      </c>
      <c r="B28" t="s">
        <v>304</v>
      </c>
      <c r="C28" s="262">
        <f>'3.1 GCF Fund Balance'!H23</f>
        <v>0</v>
      </c>
    </row>
    <row r="29" spans="1:3">
      <c r="A29" t="s">
        <v>281</v>
      </c>
      <c r="B29" t="s">
        <v>305</v>
      </c>
      <c r="C29" s="262">
        <f>'3.1 GCF Fund Balance'!H24</f>
        <v>0</v>
      </c>
    </row>
    <row r="30" spans="1:3">
      <c r="A30" t="s">
        <v>281</v>
      </c>
      <c r="B30" t="s">
        <v>306</v>
      </c>
      <c r="C30" s="262">
        <f>'3.1 GCF Fund Balance'!H26</f>
        <v>0</v>
      </c>
    </row>
    <row r="31" spans="1:3">
      <c r="A31" s="261" t="s">
        <v>281</v>
      </c>
      <c r="B31" s="261" t="s">
        <v>307</v>
      </c>
      <c r="C31" s="263">
        <f>'3.1 GCF Fund Balance'!H28</f>
        <v>0</v>
      </c>
    </row>
    <row r="32" spans="1:3">
      <c r="A32" t="s">
        <v>308</v>
      </c>
      <c r="B32" t="s">
        <v>309</v>
      </c>
      <c r="C32" s="262">
        <f>'3.2 Financial Progress- Grants'!I38+'3.2 Financial Progress- Grants'!K38</f>
        <v>0</v>
      </c>
    </row>
    <row r="33" spans="1:3">
      <c r="A33" t="s">
        <v>310</v>
      </c>
      <c r="B33" t="s">
        <v>311</v>
      </c>
      <c r="C33" s="264">
        <f>'3.4 Fin. Progress Other Inst.'!F20+'3.4 Fin. Progress Other Inst.'!H20</f>
        <v>0</v>
      </c>
    </row>
    <row r="34" spans="1:3">
      <c r="A34" s="264" t="s">
        <v>312</v>
      </c>
      <c r="B34" t="s">
        <v>313</v>
      </c>
      <c r="C34" s="264" t="s">
        <v>312</v>
      </c>
    </row>
    <row r="35" spans="1:3">
      <c r="A35" s="264" t="s">
        <v>312</v>
      </c>
      <c r="B35" t="s">
        <v>314</v>
      </c>
      <c r="C35" s="264" t="s">
        <v>312</v>
      </c>
    </row>
    <row r="36" spans="1:3">
      <c r="A36" t="s">
        <v>308</v>
      </c>
      <c r="B36" t="s">
        <v>315</v>
      </c>
      <c r="C36" s="262">
        <f>'3.2 Financial Progress- Grants'!I38</f>
        <v>0</v>
      </c>
    </row>
    <row r="37" spans="1:3">
      <c r="A37" t="s">
        <v>310</v>
      </c>
      <c r="B37" t="s">
        <v>316</v>
      </c>
      <c r="C37" s="264">
        <f>'3.4 Fin. Progress Other Inst.'!H20</f>
        <v>0</v>
      </c>
    </row>
    <row r="38" spans="1:3">
      <c r="A38" t="s">
        <v>310</v>
      </c>
      <c r="B38" t="s">
        <v>317</v>
      </c>
      <c r="C38" s="264">
        <f>'3.4 Fin. Progress Other Inst.'!H36</f>
        <v>0</v>
      </c>
    </row>
    <row r="39" spans="1:3">
      <c r="A39" s="261" t="s">
        <v>310</v>
      </c>
      <c r="B39" s="261" t="s">
        <v>318</v>
      </c>
      <c r="C39" s="265">
        <f>'3.4 Fin. Progress Other Inst.'!F52</f>
        <v>0</v>
      </c>
    </row>
    <row r="40" spans="1:3">
      <c r="A40" t="s">
        <v>319</v>
      </c>
      <c r="B40" t="s">
        <v>320</v>
      </c>
      <c r="C40" s="262">
        <f>'3.2 Financial Progress- Grants'!K39+'3.2 Financial Progress- Grants'!I39</f>
        <v>0</v>
      </c>
    </row>
    <row r="41" spans="1:3">
      <c r="A41" t="s">
        <v>321</v>
      </c>
      <c r="B41" t="s">
        <v>322</v>
      </c>
      <c r="C41" s="264">
        <f>'3.4 Fin. Progress Other Inst.'!H21+'3.4 Fin. Progress Other Inst.'!F21</f>
        <v>0</v>
      </c>
    </row>
    <row r="42" spans="1:3">
      <c r="A42" s="264" t="s">
        <v>312</v>
      </c>
      <c r="B42" t="s">
        <v>323</v>
      </c>
      <c r="C42" s="264" t="s">
        <v>312</v>
      </c>
    </row>
    <row r="43" spans="1:3">
      <c r="A43" s="264" t="s">
        <v>312</v>
      </c>
      <c r="B43" t="s">
        <v>324</v>
      </c>
      <c r="C43" s="264" t="s">
        <v>312</v>
      </c>
    </row>
    <row r="44" spans="1:3">
      <c r="A44" t="s">
        <v>319</v>
      </c>
      <c r="B44" t="s">
        <v>325</v>
      </c>
      <c r="C44" s="262">
        <f>'3.2 Financial Progress- Grants'!I39</f>
        <v>0</v>
      </c>
    </row>
    <row r="45" spans="1:3">
      <c r="A45" t="s">
        <v>321</v>
      </c>
      <c r="B45" t="s">
        <v>326</v>
      </c>
      <c r="C45" s="264">
        <f>'3.4 Fin. Progress Other Inst.'!H21</f>
        <v>0</v>
      </c>
    </row>
    <row r="46" spans="1:3">
      <c r="A46" t="s">
        <v>321</v>
      </c>
      <c r="B46" t="s">
        <v>327</v>
      </c>
      <c r="C46" s="264">
        <f>'3.4 Fin. Progress Other Inst.'!H37</f>
        <v>0</v>
      </c>
    </row>
    <row r="47" spans="1:3">
      <c r="A47" s="261" t="s">
        <v>321</v>
      </c>
      <c r="B47" s="261" t="s">
        <v>328</v>
      </c>
      <c r="C47" s="265">
        <f>'3.4 Fin. Progress Other Inst.'!F53</f>
        <v>0</v>
      </c>
    </row>
  </sheetData>
  <sheetProtection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0c9b839-8b53-4ddb-9b24-b96221f2bda6" xsi:nil="true"/>
    <ReportType xmlns="e2e1638b-27c9-48ec-bbb4-ac138556e32b" xsi:nil="true"/>
    <ReportVersion xmlns="e2e1638b-27c9-48ec-bbb4-ac138556e32b" xsi:nil="true"/>
    <lcf76f155ced4ddcb4097134ff3c332f xmlns="e2e1638b-27c9-48ec-bbb4-ac138556e32b">
      <Terms xmlns="http://schemas.microsoft.com/office/infopath/2007/PartnerControls"/>
    </lcf76f155ced4ddcb4097134ff3c332f>
    <Tags xmlns="e2e1638b-27c9-48ec-bbb4-ac138556e32b">{"Extraction":3,"Tags":[]}</Tag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0B2B7ED6C5BCA41AE0FB83E23616167" ma:contentTypeVersion="20" ma:contentTypeDescription="Create a new document." ma:contentTypeScope="" ma:versionID="3c0780bee468d99ae9e7f8f939b5aa23">
  <xsd:schema xmlns:xsd="http://www.w3.org/2001/XMLSchema" xmlns:xs="http://www.w3.org/2001/XMLSchema" xmlns:p="http://schemas.microsoft.com/office/2006/metadata/properties" xmlns:ns2="e2e1638b-27c9-48ec-bbb4-ac138556e32b" xmlns:ns3="a95af0ff-2dbf-4051-a263-865a0a4cf18f" xmlns:ns4="50c9b839-8b53-4ddb-9b24-b96221f2bda6" targetNamespace="http://schemas.microsoft.com/office/2006/metadata/properties" ma:root="true" ma:fieldsID="2ea280cf2969cd859da75100dcc43d6d" ns2:_="" ns3:_="" ns4:_="">
    <xsd:import namespace="e2e1638b-27c9-48ec-bbb4-ac138556e32b"/>
    <xsd:import namespace="a95af0ff-2dbf-4051-a263-865a0a4cf18f"/>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element ref="ns2:Tags"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Tags" ma:index="22" nillable="true" ma:displayName="Tags" ma:default="{&quot;Extraction&quot;:3,&quot;Tags&quot;:[]}" ma:hidden="true" ma:internalName="Tags">
      <xsd:simpleType>
        <xsd:restriction base="dms:Note"/>
      </xsd:simpleType>
    </xsd:element>
    <xsd:element name="MediaLengthInSeconds" ma:index="23"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6caa2e4b-7b2a-4c4a-a887-9900422760e0}" ma:internalName="TaxCatchAll" ma:showField="CatchAllData" ma:web="a95af0ff-2dbf-4051-a263-865a0a4cf18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3CCA245-528E-451D-B56F-A45118EB4F2A}">
  <ds:schemaRefs>
    <ds:schemaRef ds:uri="e2e1638b-27c9-48ec-bbb4-ac138556e32b"/>
    <ds:schemaRef ds:uri="50c9b839-8b53-4ddb-9b24-b96221f2bda6"/>
    <ds:schemaRef ds:uri="http://schemas.microsoft.com/office/2006/documentManagement/types"/>
    <ds:schemaRef ds:uri="http://schemas.microsoft.com/office/infopath/2007/PartnerControls"/>
    <ds:schemaRef ds:uri="a95af0ff-2dbf-4051-a263-865a0a4cf18f"/>
    <ds:schemaRef ds:uri="http://schemas.openxmlformats.org/package/2006/metadata/core-properties"/>
    <ds:schemaRef ds:uri="http://purl.org/dc/dcmitype/"/>
    <ds:schemaRef ds:uri="http://schemas.microsoft.com/office/2006/metadata/properties"/>
    <ds:schemaRef ds:uri="http://www.w3.org/XML/1998/namespace"/>
    <ds:schemaRef ds:uri="http://purl.org/dc/terms/"/>
    <ds:schemaRef ds:uri="http://purl.org/dc/elements/1.1/"/>
  </ds:schemaRefs>
</ds:datastoreItem>
</file>

<file path=customXml/itemProps2.xml><?xml version="1.0" encoding="utf-8"?>
<ds:datastoreItem xmlns:ds="http://schemas.openxmlformats.org/officeDocument/2006/customXml" ds:itemID="{57D9CCFB-FFB4-4D30-85D6-A6A8C7552B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7EA95F9-D0EC-4543-A469-741C52886CF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3</vt:i4>
      </vt:variant>
    </vt:vector>
  </HeadingPairs>
  <TitlesOfParts>
    <vt:vector size="15" baseType="lpstr">
      <vt:lpstr>Checklist</vt:lpstr>
      <vt:lpstr>Section 3 Financial Information</vt:lpstr>
      <vt:lpstr>3.1 GCF Fund Balance</vt:lpstr>
      <vt:lpstr>3.2 Financial Progress- Grants</vt:lpstr>
      <vt:lpstr>3.3 Country Level- Grants</vt:lpstr>
      <vt:lpstr>3.4 Fin. Progress Other Inst.</vt:lpstr>
      <vt:lpstr>3.5 Country Level- Other inst.</vt:lpstr>
      <vt:lpstr>3.6 Investment &amp; Other Income</vt:lpstr>
      <vt:lpstr>3.7 Reflowed Funds</vt:lpstr>
      <vt:lpstr>3.8 Report on AE fees</vt:lpstr>
      <vt:lpstr>3.9 Financial Close</vt:lpstr>
      <vt:lpstr>List of data to be extracted</vt:lpstr>
      <vt:lpstr>'3.9 Financial Close'!_ftn2</vt:lpstr>
      <vt:lpstr>'3.7 Reflowed Funds'!_ftnref1</vt:lpstr>
      <vt:lpstr>'3.9 Financial Close'!_ftnref2</vt:lpstr>
    </vt:vector>
  </TitlesOfParts>
  <Manager/>
  <Company/>
  <LinksUpToDate>false</LinksUpToDate>
  <SharedDoc>false</SharedDoc>
  <HyperlinkBase>x</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Freddy</dc:creator>
  <cp:keywords/>
  <dc:description/>
  <cp:lastModifiedBy>Heewon Koo [consultant]</cp:lastModifiedBy>
  <cp:revision/>
  <dcterms:created xsi:type="dcterms:W3CDTF">2017-10-13T00:13:58Z</dcterms:created>
  <dcterms:modified xsi:type="dcterms:W3CDTF">2024-11-27T03:05:50Z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y fmtid="{D5CDD505-2E9C-101B-9397-08002B2CF9AE}" pid="3" name="MediaServiceImageTags">
    <vt:lpwstr/>
  </property>
</Properties>
</file>